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8130"/>
  </bookViews>
  <sheets>
    <sheet name="Proba" sheetId="3" r:id="rId1"/>
  </sheets>
  <definedNames>
    <definedName name="_xlnm.Print_Area" localSheetId="0">Proba!$B$1:$J$86</definedName>
  </definedNames>
  <calcPr calcId="145621"/>
</workbook>
</file>

<file path=xl/calcChain.xml><?xml version="1.0" encoding="utf-8"?>
<calcChain xmlns="http://schemas.openxmlformats.org/spreadsheetml/2006/main">
  <c r="H40" i="3" l="1"/>
  <c r="I40" i="3"/>
  <c r="G39" i="3" l="1"/>
  <c r="J40" i="3" l="1"/>
  <c r="G40" i="3"/>
  <c r="I69" i="3"/>
  <c r="H69" i="3"/>
  <c r="G68" i="3"/>
  <c r="J68" i="3" s="1"/>
  <c r="G67" i="3"/>
  <c r="J67" i="3" s="1"/>
  <c r="G66" i="3"/>
  <c r="J66" i="3" s="1"/>
  <c r="G65" i="3"/>
  <c r="J65" i="3" s="1"/>
  <c r="G64" i="3"/>
  <c r="J64" i="3" s="1"/>
  <c r="G63" i="3"/>
  <c r="G60" i="3"/>
  <c r="J60" i="3" s="1"/>
  <c r="G59" i="3"/>
  <c r="J59" i="3" s="1"/>
  <c r="G58" i="3"/>
  <c r="J58" i="3" s="1"/>
  <c r="I57" i="3"/>
  <c r="H57" i="3"/>
  <c r="G56" i="3"/>
  <c r="J56" i="3" s="1"/>
  <c r="G55" i="3"/>
  <c r="J55" i="3" s="1"/>
  <c r="G54" i="3"/>
  <c r="J54" i="3" s="1"/>
  <c r="I53" i="3"/>
  <c r="H53" i="3"/>
  <c r="G52" i="3"/>
  <c r="J52" i="3" s="1"/>
  <c r="G51" i="3"/>
  <c r="J51" i="3" s="1"/>
  <c r="G50" i="3"/>
  <c r="J50" i="3" s="1"/>
  <c r="G49" i="3"/>
  <c r="J49" i="3" s="1"/>
  <c r="G48" i="3"/>
  <c r="J48" i="3" s="1"/>
  <c r="I47" i="3"/>
  <c r="H47" i="3"/>
  <c r="I45" i="3"/>
  <c r="H45" i="3"/>
  <c r="G44" i="3"/>
  <c r="J44" i="3" s="1"/>
  <c r="G43" i="3"/>
  <c r="J43" i="3" s="1"/>
  <c r="G42" i="3"/>
  <c r="J42" i="3" s="1"/>
  <c r="G36" i="3"/>
  <c r="J36" i="3" s="1"/>
  <c r="G35" i="3"/>
  <c r="J35" i="3" s="1"/>
  <c r="G34" i="3"/>
  <c r="J34" i="3" s="1"/>
  <c r="G33" i="3"/>
  <c r="J33" i="3" s="1"/>
  <c r="G32" i="3"/>
  <c r="J32" i="3" s="1"/>
  <c r="I31" i="3"/>
  <c r="H31" i="3"/>
  <c r="G30" i="3"/>
  <c r="J30" i="3" s="1"/>
  <c r="G29" i="3"/>
  <c r="J29" i="3" s="1"/>
  <c r="G28" i="3"/>
  <c r="J28" i="3" s="1"/>
  <c r="G27" i="3"/>
  <c r="J27" i="3" s="1"/>
  <c r="G26" i="3"/>
  <c r="J26" i="3" s="1"/>
  <c r="I25" i="3"/>
  <c r="H25" i="3"/>
  <c r="G23" i="3"/>
  <c r="J23" i="3" s="1"/>
  <c r="G22" i="3"/>
  <c r="J22" i="3" s="1"/>
  <c r="G21" i="3"/>
  <c r="J21" i="3" s="1"/>
  <c r="G20" i="3"/>
  <c r="J20" i="3" s="1"/>
  <c r="I19" i="3"/>
  <c r="H19" i="3"/>
  <c r="G18" i="3"/>
  <c r="J18" i="3" s="1"/>
  <c r="G17" i="3"/>
  <c r="J17" i="3" s="1"/>
  <c r="G16" i="3"/>
  <c r="J16" i="3" s="1"/>
  <c r="G15" i="3"/>
  <c r="J15" i="3" s="1"/>
  <c r="I14" i="3"/>
  <c r="H14" i="3"/>
  <c r="G13" i="3"/>
  <c r="J13" i="3" s="1"/>
  <c r="G12" i="3"/>
  <c r="J12" i="3" s="1"/>
  <c r="G11" i="3"/>
  <c r="J11" i="3" s="1"/>
  <c r="I10" i="3"/>
  <c r="H10" i="3"/>
  <c r="I61" i="3" l="1"/>
  <c r="H61" i="3"/>
  <c r="J57" i="3"/>
  <c r="H24" i="3"/>
  <c r="J10" i="3"/>
  <c r="I24" i="3"/>
  <c r="I9" i="3"/>
  <c r="I37" i="3" s="1"/>
  <c r="G25" i="3"/>
  <c r="G31" i="3"/>
  <c r="H9" i="3"/>
  <c r="G45" i="3"/>
  <c r="G47" i="3"/>
  <c r="J14" i="3"/>
  <c r="G19" i="3"/>
  <c r="G14" i="3"/>
  <c r="J25" i="3"/>
  <c r="J31" i="3"/>
  <c r="J47" i="3"/>
  <c r="G53" i="3"/>
  <c r="G69" i="3"/>
  <c r="G10" i="3"/>
  <c r="J19" i="3"/>
  <c r="G57" i="3"/>
  <c r="J53" i="3"/>
  <c r="J39" i="3"/>
  <c r="J45" i="3"/>
  <c r="J63" i="3"/>
  <c r="J69" i="3" s="1"/>
  <c r="G61" i="3" l="1"/>
  <c r="J61" i="3"/>
  <c r="H37" i="3"/>
  <c r="H70" i="3" s="1"/>
  <c r="G24" i="3"/>
  <c r="I70" i="3"/>
  <c r="G9" i="3"/>
  <c r="J9" i="3"/>
  <c r="J24" i="3"/>
  <c r="G37" i="3" l="1"/>
  <c r="G70" i="3" s="1"/>
  <c r="J37" i="3"/>
  <c r="J70" i="3" s="1"/>
</calcChain>
</file>

<file path=xl/sharedStrings.xml><?xml version="1.0" encoding="utf-8"?>
<sst xmlns="http://schemas.openxmlformats.org/spreadsheetml/2006/main" count="137" uniqueCount="122">
  <si>
    <t>Редни број</t>
  </si>
  <si>
    <t>Трошкови</t>
  </si>
  <si>
    <t>Јединица</t>
  </si>
  <si>
    <t>Број јединица</t>
  </si>
  <si>
    <t>Бруто цена по јединици (дин.)</t>
  </si>
  <si>
    <t>Укупан утрошак (дин.)</t>
  </si>
  <si>
    <t>Допринос других донатора (дин.)</t>
  </si>
  <si>
    <t>1.</t>
  </si>
  <si>
    <t>ЉУДСКИ РЕСУРСИ</t>
  </si>
  <si>
    <t>1.1</t>
  </si>
  <si>
    <t>1.1.1.</t>
  </si>
  <si>
    <t>1.1.1.1.</t>
  </si>
  <si>
    <t>1.1.1.2.</t>
  </si>
  <si>
    <t>1.1.1.3.</t>
  </si>
  <si>
    <t>1.1.2.</t>
  </si>
  <si>
    <t>Техничко и административно особље:</t>
  </si>
  <si>
    <t>1.1.2.1.</t>
  </si>
  <si>
    <t>1.1.2.2.</t>
  </si>
  <si>
    <t>1.1.2.3.</t>
  </si>
  <si>
    <t>1.1.3.</t>
  </si>
  <si>
    <t>Помоћно особље:</t>
  </si>
  <si>
    <t>1.2.</t>
  </si>
  <si>
    <t>1.2.1.</t>
  </si>
  <si>
    <t>1.1.3.1.</t>
  </si>
  <si>
    <t>1.1.3.2.</t>
  </si>
  <si>
    <t>1.1.3.3.</t>
  </si>
  <si>
    <t>Особе ангажоване на раду са корисницима: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</si>
  <si>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</si>
  <si>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</si>
  <si>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</si>
  <si>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</si>
  <si>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</si>
  <si>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</si>
  <si>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</si>
  <si>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</si>
  <si>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</si>
  <si>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</si>
  <si>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>2.1.</t>
  </si>
  <si>
    <t>3.</t>
  </si>
  <si>
    <t>3.2.</t>
  </si>
  <si>
    <t>Рачунарска опрема, штампачи и скенери</t>
  </si>
  <si>
    <t>3.3.</t>
  </si>
  <si>
    <t>Телефон, телефакс</t>
  </si>
  <si>
    <t>Остало (обавезно специфицирати у наративном буџету)</t>
  </si>
  <si>
    <t>4.</t>
  </si>
  <si>
    <t>4.3.</t>
  </si>
  <si>
    <t>4.3.1.</t>
  </si>
  <si>
    <t>Трошкови набавке канцеларисјког материјала</t>
  </si>
  <si>
    <t>Трошкови набавке дидактичког материјала</t>
  </si>
  <si>
    <t>Трошкови набавке штампаног материјала (набавка стручне и остале литературе)</t>
  </si>
  <si>
    <t>Трошкови комуникације</t>
  </si>
  <si>
    <t>Трошкови поштанских услуга - поштарина</t>
  </si>
  <si>
    <t>Трошкови електричне енергије, грејања и комуналних услуга</t>
  </si>
  <si>
    <t>Трошкови електричне енергије и грејања</t>
  </si>
  <si>
    <t>Трошкови комуналних услуга</t>
  </si>
  <si>
    <t>5.</t>
  </si>
  <si>
    <t>ОСТАЛИ ТРОШКОВИ, УСЛУГЕ</t>
  </si>
  <si>
    <t>5.1.</t>
  </si>
  <si>
    <t>5.2.</t>
  </si>
  <si>
    <t>5.3.</t>
  </si>
  <si>
    <t>5.4.</t>
  </si>
  <si>
    <t>Трошкови припреме, штампе и умножавања едукативног материјала (приручника, публикација, брошура, скрипти и сл.)</t>
  </si>
  <si>
    <t>Трошкови организације семинара/стручних конференција/састанка</t>
  </si>
  <si>
    <t>Трошкови финансијских услуга (банкарске провизије и др.)</t>
  </si>
  <si>
    <t>ПУТНИ ТРОШКОВИ - ПРЕВОЗ</t>
  </si>
  <si>
    <t>Потпис одговорне особе</t>
  </si>
  <si>
    <t>Важне напомене:</t>
  </si>
  <si>
    <t>6.</t>
  </si>
  <si>
    <t>При уношењу бројева који имају више од три цифре не одвајати их тачкама, зарезима или празним местима јер је документ подешен (форматизован) и то обавља аутоматски</t>
  </si>
  <si>
    <t>Међузбирови и збирови се аутоматски обрачунавају</t>
  </si>
  <si>
    <t>9 (6-7-8)</t>
  </si>
  <si>
    <t>4.3.3.</t>
  </si>
  <si>
    <t>ТРОШКОВИ НАБАВКЕ ОПРЕМЕ</t>
  </si>
  <si>
    <t>6 (4*5)</t>
  </si>
  <si>
    <t>За наративни буџет - Прилог 3, не постоји строга форма, али постоји прецизно упутство о његовом садржају, и он је обавезан део документације;</t>
  </si>
  <si>
    <t>У пољима у којима се уносе износи, не треба наводити валуту (дин.)</t>
  </si>
  <si>
    <t>1.1.2.4.</t>
  </si>
  <si>
    <t>1.1.3.4.</t>
  </si>
  <si>
    <t>1.2.2.4.</t>
  </si>
  <si>
    <t>1.2.2.5.</t>
  </si>
  <si>
    <t>Организација конференција за штампу, закуп медијског простора и сл.)</t>
  </si>
  <si>
    <t>5.5.</t>
  </si>
  <si>
    <t>5.6.</t>
  </si>
  <si>
    <t>Трошкови комуникације (телефон, факс, интернет)</t>
  </si>
  <si>
    <t>Колоне које се аутоматски обрачунавају су следеће (6 - Укупан трошак, 9 - Износ који се тражи од Секретаријата)</t>
  </si>
  <si>
    <r>
      <t>ХОНОРАРИ ЗА ЧЛАНОВЕ ПРОГРАМСКОГ ТИМА АНГАЖОВАНИ НА ПОСЛОВИМА УПРАВЉАЊА ПРОГРАМОМ И УПРАВЉАЊЕ ОПШТИМ ПОСЛОВИМА (</t>
    </r>
    <r>
      <rPr>
        <b/>
        <u/>
        <sz val="10"/>
        <color indexed="8"/>
        <rFont val="Times New Roman"/>
        <family val="1"/>
      </rPr>
      <t>1.1.1.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1.1.2.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1.1.3.</t>
    </r>
    <r>
      <rPr>
        <b/>
        <sz val="10"/>
        <color indexed="8"/>
        <rFont val="Times New Roman"/>
        <family val="1"/>
      </rPr>
      <t xml:space="preserve">) </t>
    </r>
  </si>
  <si>
    <t>Особе одговорне за управљање програмом:</t>
  </si>
  <si>
    <r>
      <t>ХОНОРАРИ ЗА ЧЛАНОВЕ ПРОГРАМСКОГ ТИМА АНГАЖОВАНИХ НА РЕАЛИЗАЦИЈИ ПРОГРАМСКИХ АКТИВНОСТИ И ДИРЕКТНОМ РАДУ СА КОРИНИЦИМА (</t>
    </r>
    <r>
      <rPr>
        <b/>
        <u/>
        <sz val="10"/>
        <color indexed="8"/>
        <rFont val="Times New Roman"/>
        <family val="1"/>
      </rPr>
      <t>1.2.1.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1.2.2.</t>
    </r>
    <r>
      <rPr>
        <b/>
        <sz val="10"/>
        <color indexed="8"/>
        <rFont val="Times New Roman"/>
        <family val="1"/>
      </rPr>
      <t>)</t>
    </r>
  </si>
  <si>
    <t>Стручни сарадници на програму ангажовани за специфичне послове:</t>
  </si>
  <si>
    <t>Превоз за све особе ангажоване на програму</t>
  </si>
  <si>
    <t>ЛОКАЛНА КАНЦЕЛАРИЈА/ТРОШКОВИ ПРОГРАМА</t>
  </si>
  <si>
    <t>Трошкови набавке потрошног материјала и материјала потребног за реализацију програмских активности</t>
  </si>
  <si>
    <t>(Печат носиоца програма)</t>
  </si>
  <si>
    <t>Назив носиоца програма</t>
  </si>
  <si>
    <t>Назив програма</t>
  </si>
  <si>
    <t>ПОПУЊАВАТИ САМО КОЛОНЕ КОЈЕ НИСУ ОБОЈЕНЕ</t>
  </si>
  <si>
    <t>Табеларни преглед буџета програма</t>
  </si>
  <si>
    <t>Пре састављања буџета програма обавезно прочитати Прилог 5 - Упутство за израду буџета програма;</t>
  </si>
  <si>
    <t>Допринос здравствене установе која аплицира (носилац програма) (дин.)</t>
  </si>
  <si>
    <t>Трошкови набавке хигијенских средстава (средства за одржавање простора)</t>
  </si>
  <si>
    <t>Трошкови промотивних активности (израда промотивног материјала и сл.)</t>
  </si>
  <si>
    <t>3.1.</t>
  </si>
  <si>
    <t>4.1.</t>
  </si>
  <si>
    <t>4.1.1.</t>
  </si>
  <si>
    <t>4.1.2.</t>
  </si>
  <si>
    <t>4.1.3.</t>
  </si>
  <si>
    <t>4.1.4.</t>
  </si>
  <si>
    <t>4.1.5.</t>
  </si>
  <si>
    <t>4.2.</t>
  </si>
  <si>
    <t>4.2.1.</t>
  </si>
  <si>
    <t>4.2.2.</t>
  </si>
  <si>
    <t>4.2.3.</t>
  </si>
  <si>
    <t>4.3.2.</t>
  </si>
  <si>
    <t>Међузбир локала канцеларија/трошкови програма (4.1. + 4.2. + 4.3.)</t>
  </si>
  <si>
    <t>Међузбир Трошкови набавке опреме (3.1. +3.2. +3.3.)</t>
  </si>
  <si>
    <t>Међузбир Остали трошкови, услуге 
(5.1. + ..... 5.6.)</t>
  </si>
  <si>
    <t>УКУПНИ ТРОШКОВИ ПРОГРАМА
 (1 + 2 + 3 +4 + 5)</t>
  </si>
  <si>
    <t>Међузбир Људски ресурси 
(1.1. + 1.2.)</t>
  </si>
  <si>
    <t>Међузбир Путни трошкови - превоз (2.1.)</t>
  </si>
  <si>
    <t>ПРИЛОГ 2 - ОБРАЗАЦ БУЏЕТА ПРОГРАМА</t>
  </si>
  <si>
    <t>Износ који се тражи од Општинске управе (дин.)</t>
  </si>
  <si>
    <t xml:space="preserve">КОНКУРС
ЗА ФИНАНСИРАЊЕ ПРОГРАМА ЗДРАВСТВЕНИХ УСТАНОВА ПРИМАРНЕ ЗДРАВСТВЕНЕ ЗАШТИТЕ  ИЗ ПЛАНА МРЕЖЕ НА ТЕРИТОРИЈИ ОПШТИНЕ ВРЊАЧКА БАЊА  У 2024. ГОДИНИ У ОКВИРУ СПРОВОЂЕЊА ПРОГРАМА ДРУШТВЕНЕ БРИГЕ ЗА ЗДРАВЉЕ  НА ТЕРИТОРИЈИ ОПШТИНЕ ВРЊАЧКА БАЊА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</si>
</sst>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D_i_n_._-;\-* #,##0.00\ _D_i_n_._-;_-* &quot;-&quot;??\ _D_i_n_.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4" fontId="5" fillId="4" borderId="3" xfId="0" applyNumberFormat="1" applyFont="1" applyFill="1" applyBorder="1" applyAlignment="1" applyProtection="1">
      <alignment horizontal="center" vertical="center" wrapText="1"/>
    </xf>
    <xf numFmtId="4" fontId="5" fillId="4" borderId="4" xfId="0" applyNumberFormat="1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4" fontId="8" fillId="4" borderId="2" xfId="0" applyNumberFormat="1" applyFont="1" applyFill="1" applyBorder="1" applyAlignment="1" applyProtection="1">
      <alignment horizontal="center" vertical="center" wrapText="1"/>
    </xf>
    <xf numFmtId="4" fontId="8" fillId="4" borderId="4" xfId="0" applyNumberFormat="1" applyFont="1" applyFill="1" applyBorder="1" applyAlignment="1" applyProtection="1">
      <alignment horizontal="center" vertical="center" wrapText="1"/>
    </xf>
    <xf numFmtId="49" fontId="9" fillId="4" borderId="5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4" fontId="5" fillId="4" borderId="7" xfId="0" applyNumberFormat="1" applyFont="1" applyFill="1" applyBorder="1" applyAlignment="1" applyProtection="1">
      <alignment horizontal="center" vertical="center" wrapText="1"/>
    </xf>
    <xf numFmtId="4" fontId="5" fillId="4" borderId="8" xfId="0" applyNumberFormat="1" applyFont="1" applyFill="1" applyBorder="1" applyAlignment="1" applyProtection="1">
      <alignment horizontal="center" vertical="center" wrapText="1"/>
    </xf>
    <xf numFmtId="4" fontId="5" fillId="4" borderId="5" xfId="0" applyNumberFormat="1" applyFont="1" applyFill="1" applyBorder="1" applyAlignment="1" applyProtection="1">
      <alignment horizontal="center" vertical="center" wrapText="1"/>
    </xf>
    <xf numFmtId="4" fontId="5" fillId="4" borderId="6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49" fontId="5" fillId="5" borderId="9" xfId="0" applyNumberFormat="1" applyFont="1" applyFill="1" applyBorder="1" applyAlignment="1" applyProtection="1">
      <alignment horizontal="center" vertical="center" wrapText="1"/>
    </xf>
    <xf numFmtId="49" fontId="5" fillId="5" borderId="10" xfId="0" applyNumberFormat="1" applyFont="1" applyFill="1" applyBorder="1" applyAlignment="1" applyProtection="1">
      <alignment horizontal="center" vertical="center" wrapText="1"/>
    </xf>
    <xf numFmtId="49" fontId="9" fillId="4" borderId="9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4" fontId="7" fillId="2" borderId="12" xfId="0" applyNumberFormat="1" applyFont="1" applyFill="1" applyBorder="1" applyAlignment="1" applyProtection="1">
      <alignment horizontal="center" vertical="center" wrapText="1"/>
    </xf>
    <xf numFmtId="4" fontId="7" fillId="2" borderId="13" xfId="0" applyNumberFormat="1" applyFont="1" applyFill="1" applyBorder="1" applyAlignment="1" applyProtection="1">
      <alignment horizontal="center" vertical="center" wrapText="1"/>
    </xf>
    <xf numFmtId="4" fontId="6" fillId="2" borderId="10" xfId="0" applyNumberFormat="1" applyFont="1" applyFill="1" applyBorder="1" applyAlignment="1" applyProtection="1">
      <alignment horizontal="center" vertical="center" wrapText="1"/>
    </xf>
    <xf numFmtId="4" fontId="8" fillId="2" borderId="11" xfId="0" applyNumberFormat="1" applyFont="1" applyFill="1" applyBorder="1" applyAlignment="1" applyProtection="1">
      <alignment horizontal="center" vertical="center" wrapText="1"/>
    </xf>
    <xf numFmtId="4" fontId="8" fillId="2" borderId="13" xfId="0" applyNumberFormat="1" applyFont="1" applyFill="1" applyBorder="1" applyAlignment="1" applyProtection="1">
      <alignment horizontal="center" vertical="center" wrapText="1"/>
    </xf>
    <xf numFmtId="4" fontId="8" fillId="2" borderId="10" xfId="0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4" fontId="8" fillId="3" borderId="2" xfId="0" applyNumberFormat="1" applyFont="1" applyFill="1" applyBorder="1" applyAlignment="1" applyProtection="1">
      <alignment horizontal="center" vertical="center" wrapText="1"/>
    </xf>
    <xf numFmtId="4" fontId="8" fillId="3" borderId="4" xfId="0" applyNumberFormat="1" applyFont="1" applyFill="1" applyBorder="1" applyAlignment="1" applyProtection="1">
      <alignment horizontal="center" vertical="center" wrapText="1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5" xfId="0" applyNumberFormat="1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4" fontId="5" fillId="4" borderId="15" xfId="0" applyNumberFormat="1" applyFont="1" applyFill="1" applyBorder="1" applyAlignment="1" applyProtection="1">
      <alignment horizontal="center" vertical="center" wrapText="1"/>
    </xf>
    <xf numFmtId="4" fontId="5" fillId="4" borderId="16" xfId="0" applyNumberFormat="1" applyFont="1" applyFill="1" applyBorder="1" applyAlignment="1" applyProtection="1">
      <alignment horizontal="center" vertical="center" wrapText="1"/>
    </xf>
    <xf numFmtId="4" fontId="5" fillId="4" borderId="9" xfId="0" applyNumberFormat="1" applyFont="1" applyFill="1" applyBorder="1" applyAlignment="1" applyProtection="1">
      <alignment horizontal="center" vertical="center" wrapText="1"/>
    </xf>
    <xf numFmtId="4" fontId="5" fillId="4" borderId="14" xfId="0" applyNumberFormat="1" applyFont="1" applyFill="1" applyBorder="1" applyAlignment="1" applyProtection="1">
      <alignment horizontal="center" vertical="center" wrapText="1"/>
    </xf>
    <xf numFmtId="4" fontId="5" fillId="2" borderId="12" xfId="0" applyNumberFormat="1" applyFont="1" applyFill="1" applyBorder="1" applyAlignment="1" applyProtection="1">
      <alignment horizontal="center" vertical="center" wrapText="1"/>
    </xf>
    <xf numFmtId="4" fontId="5" fillId="2" borderId="13" xfId="0" applyNumberFormat="1" applyFont="1" applyFill="1" applyBorder="1" applyAlignment="1" applyProtection="1">
      <alignment horizontal="center" vertical="center" wrapText="1"/>
    </xf>
    <xf numFmtId="4" fontId="5" fillId="2" borderId="10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</xf>
    <xf numFmtId="4" fontId="6" fillId="2" borderId="17" xfId="0" applyNumberFormat="1" applyFont="1" applyFill="1" applyBorder="1" applyAlignment="1" applyProtection="1">
      <alignment horizontal="center" vertical="center" wrapText="1"/>
    </xf>
    <xf numFmtId="4" fontId="5" fillId="2" borderId="17" xfId="0" applyNumberFormat="1" applyFont="1" applyFill="1" applyBorder="1" applyAlignment="1" applyProtection="1">
      <alignment horizontal="center" vertical="center" wrapText="1"/>
    </xf>
    <xf numFmtId="4" fontId="5" fillId="2" borderId="18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" fontId="5" fillId="0" borderId="15" xfId="0" applyNumberFormat="1" applyFont="1" applyBorder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164" fontId="5" fillId="0" borderId="16" xfId="1" applyFont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left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4" fontId="5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4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" fontId="5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2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0" fillId="7" borderId="31" xfId="0" applyFont="1" applyFill="1" applyBorder="1" applyAlignment="1" applyProtection="1">
      <alignment horizontal="center" vertical="center" wrapText="1"/>
    </xf>
    <xf numFmtId="0" fontId="10" fillId="7" borderId="32" xfId="0" applyFont="1" applyFill="1" applyBorder="1" applyAlignment="1" applyProtection="1">
      <alignment horizontal="center" vertical="center" wrapText="1"/>
    </xf>
    <xf numFmtId="0" fontId="10" fillId="7" borderId="35" xfId="0" applyFont="1" applyFill="1" applyBorder="1" applyAlignment="1" applyProtection="1">
      <alignment horizontal="center" vertical="center" wrapText="1"/>
    </xf>
    <xf numFmtId="0" fontId="10" fillId="7" borderId="36" xfId="0" applyFont="1" applyFill="1" applyBorder="1" applyAlignment="1" applyProtection="1">
      <alignment horizontal="center" vertical="center" wrapText="1"/>
    </xf>
    <xf numFmtId="0" fontId="10" fillId="7" borderId="29" xfId="0" applyFont="1" applyFill="1" applyBorder="1" applyAlignment="1" applyProtection="1">
      <alignment horizontal="center" vertical="center" wrapText="1"/>
    </xf>
    <xf numFmtId="0" fontId="10" fillId="7" borderId="30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left" vertical="center" wrapText="1"/>
    </xf>
    <xf numFmtId="0" fontId="6" fillId="3" borderId="3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0" fillId="7" borderId="33" xfId="0" applyFont="1" applyFill="1" applyBorder="1" applyAlignment="1" applyProtection="1">
      <alignment horizontal="center" vertical="center" wrapText="1"/>
    </xf>
    <xf numFmtId="0" fontId="10" fillId="7" borderId="34" xfId="0" applyFont="1" applyFill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8" fillId="5" borderId="27" xfId="0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8" fillId="7" borderId="26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11" fillId="0" borderId="39" xfId="0" applyFont="1" applyBorder="1" applyAlignment="1">
      <alignment horizontal="center"/>
    </xf>
    <xf numFmtId="0" fontId="8" fillId="6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5"/>
  <sheetViews>
    <sheetView tabSelected="1" workbookViewId="0">
      <selection activeCell="B1" sqref="B1:J1"/>
    </sheetView>
  </sheetViews>
  <sheetFormatPr defaultRowHeight="15" x14ac:dyDescent="0.25"/>
  <cols>
    <col min="1" max="1" width="0.140625" customWidth="1"/>
    <col min="2" max="2" width="8.7109375" customWidth="1"/>
    <col min="3" max="3" width="34.140625" customWidth="1"/>
    <col min="4" max="5" width="11.42578125" customWidth="1"/>
    <col min="6" max="7" width="14.28515625" customWidth="1"/>
    <col min="8" max="10" width="14" customWidth="1"/>
  </cols>
  <sheetData>
    <row r="1" spans="2:14" ht="24.75" customHeight="1" thickBot="1" x14ac:dyDescent="0.3">
      <c r="B1" s="110" t="s">
        <v>119</v>
      </c>
      <c r="C1" s="110"/>
      <c r="D1" s="110"/>
      <c r="E1" s="110"/>
      <c r="F1" s="110"/>
      <c r="G1" s="110"/>
      <c r="H1" s="110"/>
      <c r="I1" s="110"/>
      <c r="J1" s="110"/>
    </row>
    <row r="2" spans="2:14" ht="94.5" customHeight="1" thickTop="1" x14ac:dyDescent="0.25">
      <c r="B2" s="111" t="s">
        <v>121</v>
      </c>
      <c r="C2" s="112"/>
      <c r="D2" s="112"/>
      <c r="E2" s="112"/>
      <c r="F2" s="112"/>
      <c r="G2" s="112"/>
      <c r="H2" s="112"/>
      <c r="I2" s="112"/>
      <c r="J2" s="113"/>
    </row>
    <row r="3" spans="2:14" ht="24.95" customHeight="1" x14ac:dyDescent="0.25">
      <c r="B3" s="100" t="s">
        <v>119</v>
      </c>
      <c r="C3" s="101"/>
      <c r="D3" s="101"/>
      <c r="E3" s="101"/>
      <c r="F3" s="102" t="s">
        <v>93</v>
      </c>
      <c r="G3" s="102"/>
      <c r="H3" s="103"/>
      <c r="I3" s="103"/>
      <c r="J3" s="104"/>
    </row>
    <row r="4" spans="2:14" ht="24.95" customHeight="1" thickBot="1" x14ac:dyDescent="0.3">
      <c r="B4" s="105" t="s">
        <v>96</v>
      </c>
      <c r="C4" s="106"/>
      <c r="D4" s="106"/>
      <c r="E4" s="106"/>
      <c r="F4" s="107" t="s">
        <v>94</v>
      </c>
      <c r="G4" s="107"/>
      <c r="H4" s="108"/>
      <c r="I4" s="108"/>
      <c r="J4" s="109"/>
      <c r="N4" s="1"/>
    </row>
    <row r="5" spans="2:14" ht="34.5" customHeight="1" thickTop="1" x14ac:dyDescent="0.25">
      <c r="B5" s="91" t="s">
        <v>0</v>
      </c>
      <c r="C5" s="87" t="s">
        <v>1</v>
      </c>
      <c r="D5" s="98" t="s">
        <v>2</v>
      </c>
      <c r="E5" s="98" t="s">
        <v>3</v>
      </c>
      <c r="F5" s="89" t="s">
        <v>4</v>
      </c>
      <c r="G5" s="91" t="s">
        <v>5</v>
      </c>
      <c r="H5" s="87" t="s">
        <v>6</v>
      </c>
      <c r="I5" s="89" t="s">
        <v>98</v>
      </c>
      <c r="J5" s="91" t="s">
        <v>120</v>
      </c>
      <c r="N5" s="1"/>
    </row>
    <row r="6" spans="2:14" ht="41.25" customHeight="1" thickBot="1" x14ac:dyDescent="0.3">
      <c r="B6" s="92"/>
      <c r="C6" s="88"/>
      <c r="D6" s="99"/>
      <c r="E6" s="99"/>
      <c r="F6" s="90"/>
      <c r="G6" s="92"/>
      <c r="H6" s="88"/>
      <c r="I6" s="90"/>
      <c r="J6" s="92"/>
    </row>
    <row r="7" spans="2:14" ht="20.100000000000001" customHeight="1" thickTop="1" thickBot="1" x14ac:dyDescent="0.3">
      <c r="B7" s="2">
        <v>1</v>
      </c>
      <c r="C7" s="3">
        <v>2</v>
      </c>
      <c r="D7" s="4">
        <v>3</v>
      </c>
      <c r="E7" s="4">
        <v>4</v>
      </c>
      <c r="F7" s="5">
        <v>5</v>
      </c>
      <c r="G7" s="6" t="s">
        <v>73</v>
      </c>
      <c r="H7" s="3">
        <v>7</v>
      </c>
      <c r="I7" s="5">
        <v>8</v>
      </c>
      <c r="J7" s="6" t="s">
        <v>70</v>
      </c>
    </row>
    <row r="8" spans="2:14" ht="30" customHeight="1" thickTop="1" thickBot="1" x14ac:dyDescent="0.3">
      <c r="B8" s="7" t="s">
        <v>7</v>
      </c>
      <c r="C8" s="93" t="s">
        <v>8</v>
      </c>
      <c r="D8" s="93"/>
      <c r="E8" s="93"/>
      <c r="F8" s="93"/>
      <c r="G8" s="93"/>
      <c r="H8" s="93"/>
      <c r="I8" s="93"/>
      <c r="J8" s="94"/>
    </row>
    <row r="9" spans="2:14" ht="84" customHeight="1" thickTop="1" thickBot="1" x14ac:dyDescent="0.3">
      <c r="B9" s="8" t="s">
        <v>9</v>
      </c>
      <c r="C9" s="9" t="s">
        <v>85</v>
      </c>
      <c r="D9" s="10"/>
      <c r="E9" s="10"/>
      <c r="F9" s="11"/>
      <c r="G9" s="12">
        <f>SUM(G10+G14+G19)</f>
        <v>0</v>
      </c>
      <c r="H9" s="13">
        <f>SUM(H10+H14+H19)</f>
        <v>0</v>
      </c>
      <c r="I9" s="14">
        <f>SUM(I10+I14+I19)</f>
        <v>0</v>
      </c>
      <c r="J9" s="12">
        <f>SUM(J10+J14+J19)</f>
        <v>0</v>
      </c>
    </row>
    <row r="10" spans="2:14" ht="35.1" customHeight="1" thickTop="1" x14ac:dyDescent="0.25">
      <c r="B10" s="15" t="s">
        <v>10</v>
      </c>
      <c r="C10" s="16" t="s">
        <v>86</v>
      </c>
      <c r="D10" s="17"/>
      <c r="E10" s="17"/>
      <c r="F10" s="18"/>
      <c r="G10" s="19">
        <f>SUM(G11+G12+G13)</f>
        <v>0</v>
      </c>
      <c r="H10" s="20">
        <f>SUM(H11+H12+H13)</f>
        <v>0</v>
      </c>
      <c r="I10" s="18">
        <f>SUM(I11+I12+I13)</f>
        <v>0</v>
      </c>
      <c r="J10" s="19">
        <f>SUM(J11+J12+J13)</f>
        <v>0</v>
      </c>
    </row>
    <row r="11" spans="2:14" ht="20.100000000000001" customHeight="1" x14ac:dyDescent="0.25">
      <c r="B11" s="21" t="s">
        <v>11</v>
      </c>
      <c r="C11" s="65"/>
      <c r="D11" s="66"/>
      <c r="E11" s="67"/>
      <c r="F11" s="68"/>
      <c r="G11" s="45">
        <f>SUM(E11*F11)</f>
        <v>0</v>
      </c>
      <c r="H11" s="68"/>
      <c r="I11" s="68"/>
      <c r="J11" s="45">
        <f>SUM(G11-H11-I11)</f>
        <v>0</v>
      </c>
    </row>
    <row r="12" spans="2:14" ht="20.100000000000001" customHeight="1" x14ac:dyDescent="0.25">
      <c r="B12" s="21" t="s">
        <v>12</v>
      </c>
      <c r="C12" s="65"/>
      <c r="D12" s="66"/>
      <c r="E12" s="67"/>
      <c r="F12" s="69"/>
      <c r="G12" s="45">
        <f>SUM(E12*F12)</f>
        <v>0</v>
      </c>
      <c r="H12" s="68"/>
      <c r="I12" s="68"/>
      <c r="J12" s="45">
        <f>SUM(G12-H12-I12)</f>
        <v>0</v>
      </c>
    </row>
    <row r="13" spans="2:14" ht="20.100000000000001" customHeight="1" x14ac:dyDescent="0.25">
      <c r="B13" s="21" t="s">
        <v>13</v>
      </c>
      <c r="C13" s="65"/>
      <c r="D13" s="66"/>
      <c r="E13" s="67"/>
      <c r="F13" s="68"/>
      <c r="G13" s="45">
        <f>SUM(E13*F13)</f>
        <v>0</v>
      </c>
      <c r="H13" s="68"/>
      <c r="I13" s="68"/>
      <c r="J13" s="45">
        <f>SUM(G13-H13-I13)</f>
        <v>0</v>
      </c>
    </row>
    <row r="14" spans="2:14" ht="35.1" customHeight="1" x14ac:dyDescent="0.25">
      <c r="B14" s="22" t="s">
        <v>14</v>
      </c>
      <c r="C14" s="47" t="s">
        <v>15</v>
      </c>
      <c r="D14" s="48"/>
      <c r="E14" s="48"/>
      <c r="F14" s="49"/>
      <c r="G14" s="50">
        <f>G15+G16+G17+G18</f>
        <v>0</v>
      </c>
      <c r="H14" s="51">
        <f>H15+H16+H17+H18</f>
        <v>0</v>
      </c>
      <c r="I14" s="49">
        <f>I15+I16+I17+I18</f>
        <v>0</v>
      </c>
      <c r="J14" s="50">
        <f>J15+J16+J17+J18</f>
        <v>0</v>
      </c>
    </row>
    <row r="15" spans="2:14" ht="20.100000000000001" customHeight="1" x14ac:dyDescent="0.25">
      <c r="B15" s="21" t="s">
        <v>16</v>
      </c>
      <c r="C15" s="65"/>
      <c r="D15" s="66"/>
      <c r="E15" s="67"/>
      <c r="F15" s="68"/>
      <c r="G15" s="45">
        <f>SUM(E15*F15)</f>
        <v>0</v>
      </c>
      <c r="H15" s="68"/>
      <c r="I15" s="68"/>
      <c r="J15" s="45">
        <f>SUM(G15-H15-I15)</f>
        <v>0</v>
      </c>
    </row>
    <row r="16" spans="2:14" ht="20.100000000000001" customHeight="1" x14ac:dyDescent="0.25">
      <c r="B16" s="21" t="s">
        <v>17</v>
      </c>
      <c r="C16" s="65"/>
      <c r="D16" s="66"/>
      <c r="E16" s="67"/>
      <c r="F16" s="68"/>
      <c r="G16" s="45">
        <f>SUM(E16*F16)</f>
        <v>0</v>
      </c>
      <c r="H16" s="68"/>
      <c r="I16" s="68"/>
      <c r="J16" s="45">
        <f>SUM(G16-H16-I16)</f>
        <v>0</v>
      </c>
    </row>
    <row r="17" spans="2:10" ht="20.100000000000001" customHeight="1" x14ac:dyDescent="0.25">
      <c r="B17" s="21" t="s">
        <v>18</v>
      </c>
      <c r="C17" s="65"/>
      <c r="D17" s="66"/>
      <c r="E17" s="67"/>
      <c r="F17" s="68"/>
      <c r="G17" s="45">
        <f>SUM(E17*F17)</f>
        <v>0</v>
      </c>
      <c r="H17" s="68"/>
      <c r="I17" s="68"/>
      <c r="J17" s="45">
        <f>SUM(G17-H17-I17)</f>
        <v>0</v>
      </c>
    </row>
    <row r="18" spans="2:10" ht="20.100000000000001" customHeight="1" x14ac:dyDescent="0.25">
      <c r="B18" s="21" t="s">
        <v>76</v>
      </c>
      <c r="C18" s="65"/>
      <c r="D18" s="66"/>
      <c r="E18" s="67"/>
      <c r="F18" s="68"/>
      <c r="G18" s="45">
        <f>SUM(E18*F18)</f>
        <v>0</v>
      </c>
      <c r="H18" s="68"/>
      <c r="I18" s="68"/>
      <c r="J18" s="45">
        <f>SUM(G18-H18-I18)</f>
        <v>0</v>
      </c>
    </row>
    <row r="19" spans="2:10" ht="35.1" customHeight="1" x14ac:dyDescent="0.25">
      <c r="B19" s="22" t="s">
        <v>19</v>
      </c>
      <c r="C19" s="47" t="s">
        <v>20</v>
      </c>
      <c r="D19" s="48"/>
      <c r="E19" s="48"/>
      <c r="F19" s="49"/>
      <c r="G19" s="50">
        <f>SUM(G20+G21+G22+G23)</f>
        <v>0</v>
      </c>
      <c r="H19" s="51">
        <f>SUM(H20+H21+H22+H23)</f>
        <v>0</v>
      </c>
      <c r="I19" s="49">
        <f>SUM(I20+I21+I22+I23)</f>
        <v>0</v>
      </c>
      <c r="J19" s="50">
        <f>SUM(J20+J21+J22+J23)</f>
        <v>0</v>
      </c>
    </row>
    <row r="20" spans="2:10" ht="20.100000000000001" customHeight="1" x14ac:dyDescent="0.25">
      <c r="B20" s="23" t="s">
        <v>23</v>
      </c>
      <c r="C20" s="70"/>
      <c r="D20" s="71"/>
      <c r="E20" s="67"/>
      <c r="F20" s="72"/>
      <c r="G20" s="45">
        <f>SUM(E20*F20)</f>
        <v>0</v>
      </c>
      <c r="H20" s="68"/>
      <c r="I20" s="68"/>
      <c r="J20" s="45">
        <f>SUM(G20-H20-I20)</f>
        <v>0</v>
      </c>
    </row>
    <row r="21" spans="2:10" ht="20.100000000000001" customHeight="1" x14ac:dyDescent="0.25">
      <c r="B21" s="23" t="s">
        <v>24</v>
      </c>
      <c r="C21" s="70"/>
      <c r="D21" s="71"/>
      <c r="E21" s="67"/>
      <c r="F21" s="72"/>
      <c r="G21" s="45">
        <f>SUM(E21*F21)</f>
        <v>0</v>
      </c>
      <c r="H21" s="68"/>
      <c r="I21" s="68"/>
      <c r="J21" s="45">
        <f>SUM(G21-H21-I21)</f>
        <v>0</v>
      </c>
    </row>
    <row r="22" spans="2:10" ht="20.100000000000001" customHeight="1" x14ac:dyDescent="0.25">
      <c r="B22" s="24" t="s">
        <v>25</v>
      </c>
      <c r="C22" s="73"/>
      <c r="D22" s="74"/>
      <c r="E22" s="67"/>
      <c r="F22" s="75"/>
      <c r="G22" s="54">
        <f>SUM(E22*F22)</f>
        <v>0</v>
      </c>
      <c r="H22" s="68"/>
      <c r="I22" s="68"/>
      <c r="J22" s="45">
        <f>SUM(G22-H22-I22)</f>
        <v>0</v>
      </c>
    </row>
    <row r="23" spans="2:10" ht="20.100000000000001" customHeight="1" thickBot="1" x14ac:dyDescent="0.3">
      <c r="B23" s="24" t="s">
        <v>77</v>
      </c>
      <c r="C23" s="73"/>
      <c r="D23" s="74"/>
      <c r="E23" s="67"/>
      <c r="F23" s="75"/>
      <c r="G23" s="54">
        <f>SUM(E23*F23)</f>
        <v>0</v>
      </c>
      <c r="H23" s="68"/>
      <c r="I23" s="68"/>
      <c r="J23" s="63">
        <f>SUM(G23-H23-I23)</f>
        <v>0</v>
      </c>
    </row>
    <row r="24" spans="2:10" ht="84.75" customHeight="1" thickTop="1" thickBot="1" x14ac:dyDescent="0.3">
      <c r="B24" s="8" t="s">
        <v>21</v>
      </c>
      <c r="C24" s="9" t="s">
        <v>87</v>
      </c>
      <c r="D24" s="10"/>
      <c r="E24" s="10"/>
      <c r="F24" s="11"/>
      <c r="G24" s="12">
        <f>SUM(G25+G31)</f>
        <v>0</v>
      </c>
      <c r="H24" s="13">
        <f>SUM(H25+H31)</f>
        <v>0</v>
      </c>
      <c r="I24" s="14">
        <f>SUM(I25+I31)</f>
        <v>0</v>
      </c>
      <c r="J24" s="12">
        <f>SUM(J25+J31)</f>
        <v>0</v>
      </c>
    </row>
    <row r="25" spans="2:10" ht="35.1" customHeight="1" thickTop="1" x14ac:dyDescent="0.25">
      <c r="B25" s="15" t="s">
        <v>22</v>
      </c>
      <c r="C25" s="16" t="s">
        <v>26</v>
      </c>
      <c r="D25" s="17"/>
      <c r="E25" s="17"/>
      <c r="F25" s="18"/>
      <c r="G25" s="19">
        <f>SUM(G26+G27+G28+G29+G30)</f>
        <v>0</v>
      </c>
      <c r="H25" s="20">
        <f>SUM(H26+H27+H28+H29+H30)</f>
        <v>0</v>
      </c>
      <c r="I25" s="18">
        <f>SUM(I26+I27+I28+I29+I30)</f>
        <v>0</v>
      </c>
      <c r="J25" s="19">
        <f>SUM(J26+J27+J28+J29+J30)</f>
        <v>0</v>
      </c>
    </row>
    <row r="26" spans="2:10" ht="20.100000000000001" customHeight="1" x14ac:dyDescent="0.25">
      <c r="B26" s="21" t="s">
        <v>27</v>
      </c>
      <c r="C26" s="65"/>
      <c r="D26" s="66"/>
      <c r="E26" s="67"/>
      <c r="F26" s="68"/>
      <c r="G26" s="45">
        <f>SUM(E26*F26)</f>
        <v>0</v>
      </c>
      <c r="H26" s="68"/>
      <c r="I26" s="68"/>
      <c r="J26" s="45">
        <f>SUM(G26-H26-I26)</f>
        <v>0</v>
      </c>
    </row>
    <row r="27" spans="2:10" ht="20.100000000000001" customHeight="1" x14ac:dyDescent="0.25">
      <c r="B27" s="21" t="s">
        <v>28</v>
      </c>
      <c r="C27" s="65"/>
      <c r="D27" s="66"/>
      <c r="E27" s="67"/>
      <c r="F27" s="68"/>
      <c r="G27" s="45">
        <f>SUM(E27*F27)</f>
        <v>0</v>
      </c>
      <c r="H27" s="68"/>
      <c r="I27" s="68"/>
      <c r="J27" s="45">
        <f>SUM(G27-H27-I27)</f>
        <v>0</v>
      </c>
    </row>
    <row r="28" spans="2:10" ht="20.100000000000001" customHeight="1" x14ac:dyDescent="0.25">
      <c r="B28" s="21" t="s">
        <v>29</v>
      </c>
      <c r="C28" s="65"/>
      <c r="D28" s="66"/>
      <c r="E28" s="67"/>
      <c r="F28" s="68"/>
      <c r="G28" s="45">
        <f>SUM(E28*F28)</f>
        <v>0</v>
      </c>
      <c r="H28" s="68"/>
      <c r="I28" s="68"/>
      <c r="J28" s="45">
        <f>SUM(G28-H28-I28)</f>
        <v>0</v>
      </c>
    </row>
    <row r="29" spans="2:10" ht="20.100000000000001" customHeight="1" x14ac:dyDescent="0.25">
      <c r="B29" s="21" t="s">
        <v>30</v>
      </c>
      <c r="C29" s="65"/>
      <c r="D29" s="66"/>
      <c r="E29" s="67"/>
      <c r="F29" s="68"/>
      <c r="G29" s="45">
        <f>SUM(E29*F29)</f>
        <v>0</v>
      </c>
      <c r="H29" s="68"/>
      <c r="I29" s="68"/>
      <c r="J29" s="45">
        <f>SUM(G29-H29-I29)</f>
        <v>0</v>
      </c>
    </row>
    <row r="30" spans="2:10" ht="20.100000000000001" customHeight="1" x14ac:dyDescent="0.25">
      <c r="B30" s="21" t="s">
        <v>31</v>
      </c>
      <c r="C30" s="65"/>
      <c r="D30" s="66"/>
      <c r="E30" s="67"/>
      <c r="F30" s="68"/>
      <c r="G30" s="45">
        <f>SUM(E30*F30)</f>
        <v>0</v>
      </c>
      <c r="H30" s="68"/>
      <c r="I30" s="68"/>
      <c r="J30" s="45">
        <f>SUM(G30-H30-I30)</f>
        <v>0</v>
      </c>
    </row>
    <row r="31" spans="2:10" ht="35.1" customHeight="1" x14ac:dyDescent="0.25">
      <c r="B31" s="25" t="s">
        <v>32</v>
      </c>
      <c r="C31" s="47" t="s">
        <v>88</v>
      </c>
      <c r="D31" s="48"/>
      <c r="E31" s="48"/>
      <c r="F31" s="49"/>
      <c r="G31" s="50">
        <f>SUM(G32+G33+G34+G35+G36)</f>
        <v>0</v>
      </c>
      <c r="H31" s="51">
        <f>SUM(H32+H33+H34+H35+H36)</f>
        <v>0</v>
      </c>
      <c r="I31" s="49">
        <f>SUM(I32+I33+I34+I35+I36)</f>
        <v>0</v>
      </c>
      <c r="J31" s="50">
        <f>SUM(J32+J33+J34+J35+J36)</f>
        <v>0</v>
      </c>
    </row>
    <row r="32" spans="2:10" ht="20.100000000000001" customHeight="1" x14ac:dyDescent="0.25">
      <c r="B32" s="21" t="s">
        <v>33</v>
      </c>
      <c r="C32" s="65"/>
      <c r="D32" s="66"/>
      <c r="E32" s="67"/>
      <c r="F32" s="68"/>
      <c r="G32" s="45">
        <f>SUM(E32*F32)</f>
        <v>0</v>
      </c>
      <c r="H32" s="68"/>
      <c r="I32" s="68"/>
      <c r="J32" s="45">
        <f>SUM(G32-H32-I32)</f>
        <v>0</v>
      </c>
    </row>
    <row r="33" spans="2:10" ht="20.100000000000001" customHeight="1" x14ac:dyDescent="0.25">
      <c r="B33" s="21" t="s">
        <v>34</v>
      </c>
      <c r="C33" s="65"/>
      <c r="D33" s="66"/>
      <c r="E33" s="67"/>
      <c r="F33" s="68"/>
      <c r="G33" s="45">
        <f>SUM(E33*F33)</f>
        <v>0</v>
      </c>
      <c r="H33" s="68"/>
      <c r="I33" s="68"/>
      <c r="J33" s="45">
        <f>SUM(G33-H33-I33)</f>
        <v>0</v>
      </c>
    </row>
    <row r="34" spans="2:10" ht="20.100000000000001" customHeight="1" x14ac:dyDescent="0.25">
      <c r="B34" s="21" t="s">
        <v>35</v>
      </c>
      <c r="C34" s="65"/>
      <c r="D34" s="66"/>
      <c r="E34" s="67"/>
      <c r="F34" s="68"/>
      <c r="G34" s="45">
        <f>SUM(E34*F34)</f>
        <v>0</v>
      </c>
      <c r="H34" s="68"/>
      <c r="I34" s="68"/>
      <c r="J34" s="45">
        <f>SUM(G34-H34-I34)</f>
        <v>0</v>
      </c>
    </row>
    <row r="35" spans="2:10" ht="20.100000000000001" customHeight="1" x14ac:dyDescent="0.25">
      <c r="B35" s="21" t="s">
        <v>78</v>
      </c>
      <c r="C35" s="65"/>
      <c r="D35" s="66"/>
      <c r="E35" s="67"/>
      <c r="F35" s="68"/>
      <c r="G35" s="45">
        <f>SUM(E35*F35)</f>
        <v>0</v>
      </c>
      <c r="H35" s="68"/>
      <c r="I35" s="68"/>
      <c r="J35" s="45">
        <f>SUM(G35-H35-I35)</f>
        <v>0</v>
      </c>
    </row>
    <row r="36" spans="2:10" ht="20.100000000000001" customHeight="1" x14ac:dyDescent="0.25">
      <c r="B36" s="21" t="s">
        <v>79</v>
      </c>
      <c r="C36" s="65"/>
      <c r="D36" s="66"/>
      <c r="E36" s="67"/>
      <c r="F36" s="68"/>
      <c r="G36" s="45">
        <f>SUM(E36*F36)</f>
        <v>0</v>
      </c>
      <c r="H36" s="68"/>
      <c r="I36" s="68"/>
      <c r="J36" s="45">
        <f>SUM(G36-H36-I36)</f>
        <v>0</v>
      </c>
    </row>
    <row r="37" spans="2:10" ht="39.950000000000003" customHeight="1" thickBot="1" x14ac:dyDescent="0.3">
      <c r="B37" s="26" t="s">
        <v>7</v>
      </c>
      <c r="C37" s="32" t="s">
        <v>117</v>
      </c>
      <c r="D37" s="52"/>
      <c r="E37" s="52"/>
      <c r="F37" s="53"/>
      <c r="G37" s="38">
        <f>SUM(G9+G24)</f>
        <v>0</v>
      </c>
      <c r="H37" s="36">
        <f>SUM(H9+H24)</f>
        <v>0</v>
      </c>
      <c r="I37" s="37">
        <f>SUM(I9+I24)</f>
        <v>0</v>
      </c>
      <c r="J37" s="38">
        <f>SUM(J9+J24)</f>
        <v>0</v>
      </c>
    </row>
    <row r="38" spans="2:10" ht="30" customHeight="1" thickTop="1" thickBot="1" x14ac:dyDescent="0.3">
      <c r="B38" s="27" t="s">
        <v>36</v>
      </c>
      <c r="C38" s="93" t="s">
        <v>64</v>
      </c>
      <c r="D38" s="93"/>
      <c r="E38" s="93"/>
      <c r="F38" s="93"/>
      <c r="G38" s="93"/>
      <c r="H38" s="93"/>
      <c r="I38" s="93"/>
      <c r="J38" s="94"/>
    </row>
    <row r="39" spans="2:10" ht="26.25" customHeight="1" thickTop="1" thickBot="1" x14ac:dyDescent="0.3">
      <c r="B39" s="28" t="s">
        <v>37</v>
      </c>
      <c r="C39" s="55" t="s">
        <v>89</v>
      </c>
      <c r="D39" s="76"/>
      <c r="E39" s="67"/>
      <c r="F39" s="77"/>
      <c r="G39" s="45">
        <f>SUM(E39*F39)</f>
        <v>0</v>
      </c>
      <c r="H39" s="68"/>
      <c r="I39" s="68"/>
      <c r="J39" s="64">
        <f>SUM(G39-H39-I39)</f>
        <v>0</v>
      </c>
    </row>
    <row r="40" spans="2:10" ht="39.950000000000003" customHeight="1" thickTop="1" thickBot="1" x14ac:dyDescent="0.3">
      <c r="B40" s="26" t="s">
        <v>36</v>
      </c>
      <c r="C40" s="32" t="s">
        <v>118</v>
      </c>
      <c r="D40" s="52"/>
      <c r="E40" s="52"/>
      <c r="F40" s="53"/>
      <c r="G40" s="45">
        <f>SUM(G39)</f>
        <v>0</v>
      </c>
      <c r="H40" s="45">
        <f>SUM(H39)</f>
        <v>0</v>
      </c>
      <c r="I40" s="45">
        <f>SUM(I39)</f>
        <v>0</v>
      </c>
      <c r="J40" s="64">
        <f>SUM(G39)</f>
        <v>0</v>
      </c>
    </row>
    <row r="41" spans="2:10" ht="30" customHeight="1" thickTop="1" thickBot="1" x14ac:dyDescent="0.3">
      <c r="B41" s="27" t="s">
        <v>38</v>
      </c>
      <c r="C41" s="93" t="s">
        <v>72</v>
      </c>
      <c r="D41" s="93"/>
      <c r="E41" s="93"/>
      <c r="F41" s="93"/>
      <c r="G41" s="93"/>
      <c r="H41" s="93"/>
      <c r="I41" s="93"/>
      <c r="J41" s="94"/>
    </row>
    <row r="42" spans="2:10" ht="24.95" customHeight="1" thickTop="1" x14ac:dyDescent="0.25">
      <c r="B42" s="21" t="s">
        <v>101</v>
      </c>
      <c r="C42" s="56" t="s">
        <v>40</v>
      </c>
      <c r="D42" s="66"/>
      <c r="E42" s="67"/>
      <c r="F42" s="68"/>
      <c r="G42" s="45">
        <f>SUM(E42*F42)</f>
        <v>0</v>
      </c>
      <c r="H42" s="68"/>
      <c r="I42" s="68"/>
      <c r="J42" s="45">
        <f>SUM(G42-H42-I42)</f>
        <v>0</v>
      </c>
    </row>
    <row r="43" spans="2:10" ht="24.95" customHeight="1" x14ac:dyDescent="0.25">
      <c r="B43" s="21" t="s">
        <v>39</v>
      </c>
      <c r="C43" s="56" t="s">
        <v>42</v>
      </c>
      <c r="D43" s="66"/>
      <c r="E43" s="67"/>
      <c r="F43" s="68"/>
      <c r="G43" s="45">
        <f>SUM(E43*F43)</f>
        <v>0</v>
      </c>
      <c r="H43" s="68"/>
      <c r="I43" s="68"/>
      <c r="J43" s="45">
        <f>SUM(G43-H43-I43)</f>
        <v>0</v>
      </c>
    </row>
    <row r="44" spans="2:10" ht="35.25" customHeight="1" x14ac:dyDescent="0.25">
      <c r="B44" s="21" t="s">
        <v>41</v>
      </c>
      <c r="C44" s="56" t="s">
        <v>43</v>
      </c>
      <c r="D44" s="66"/>
      <c r="E44" s="67"/>
      <c r="F44" s="68"/>
      <c r="G44" s="45">
        <f>SUM(E44*F44)</f>
        <v>0</v>
      </c>
      <c r="H44" s="68"/>
      <c r="I44" s="68"/>
      <c r="J44" s="45">
        <f>SUM(G44-H44-I44)</f>
        <v>0</v>
      </c>
    </row>
    <row r="45" spans="2:10" ht="39.950000000000003" customHeight="1" thickBot="1" x14ac:dyDescent="0.3">
      <c r="B45" s="26" t="s">
        <v>38</v>
      </c>
      <c r="C45" s="32" t="s">
        <v>114</v>
      </c>
      <c r="D45" s="52"/>
      <c r="E45" s="52"/>
      <c r="F45" s="53"/>
      <c r="G45" s="35">
        <f>SUM(G42:G44)</f>
        <v>0</v>
      </c>
      <c r="H45" s="36">
        <f>SUM(H42:H44)</f>
        <v>0</v>
      </c>
      <c r="I45" s="37">
        <f>SUM(I42:I44)</f>
        <v>0</v>
      </c>
      <c r="J45" s="38">
        <f>SUM(J42:J44)</f>
        <v>0</v>
      </c>
    </row>
    <row r="46" spans="2:10" ht="30" customHeight="1" thickTop="1" thickBot="1" x14ac:dyDescent="0.3">
      <c r="B46" s="27" t="s">
        <v>44</v>
      </c>
      <c r="C46" s="93" t="s">
        <v>90</v>
      </c>
      <c r="D46" s="93"/>
      <c r="E46" s="93"/>
      <c r="F46" s="93"/>
      <c r="G46" s="93"/>
      <c r="H46" s="93"/>
      <c r="I46" s="93"/>
      <c r="J46" s="94"/>
    </row>
    <row r="47" spans="2:10" ht="48" customHeight="1" thickTop="1" x14ac:dyDescent="0.25">
      <c r="B47" s="22" t="s">
        <v>102</v>
      </c>
      <c r="C47" s="47" t="s">
        <v>91</v>
      </c>
      <c r="D47" s="48"/>
      <c r="E47" s="48"/>
      <c r="F47" s="49"/>
      <c r="G47" s="50">
        <f>SUM(G48:G52)</f>
        <v>0</v>
      </c>
      <c r="H47" s="51">
        <f>SUM(H48:H52)</f>
        <v>0</v>
      </c>
      <c r="I47" s="49">
        <f>SUM(I48:I52)</f>
        <v>0</v>
      </c>
      <c r="J47" s="50">
        <f>SUM(J48:J52)</f>
        <v>0</v>
      </c>
    </row>
    <row r="48" spans="2:10" ht="24.95" customHeight="1" x14ac:dyDescent="0.25">
      <c r="B48" s="21" t="s">
        <v>103</v>
      </c>
      <c r="C48" s="56" t="s">
        <v>47</v>
      </c>
      <c r="D48" s="66"/>
      <c r="E48" s="67"/>
      <c r="F48" s="68"/>
      <c r="G48" s="45">
        <f>SUM(E48*F48)</f>
        <v>0</v>
      </c>
      <c r="H48" s="68"/>
      <c r="I48" s="68"/>
      <c r="J48" s="45">
        <f>SUM(G48-H48-I48)</f>
        <v>0</v>
      </c>
    </row>
    <row r="49" spans="2:10" ht="24.95" customHeight="1" x14ac:dyDescent="0.25">
      <c r="B49" s="21" t="s">
        <v>104</v>
      </c>
      <c r="C49" s="56" t="s">
        <v>48</v>
      </c>
      <c r="D49" s="66"/>
      <c r="E49" s="67"/>
      <c r="F49" s="68"/>
      <c r="G49" s="45">
        <f>SUM(E49*F49)</f>
        <v>0</v>
      </c>
      <c r="H49" s="68"/>
      <c r="I49" s="68"/>
      <c r="J49" s="45">
        <f>SUM(G49-H49-I49)</f>
        <v>0</v>
      </c>
    </row>
    <row r="50" spans="2:10" ht="30" customHeight="1" x14ac:dyDescent="0.25">
      <c r="B50" s="21" t="s">
        <v>105</v>
      </c>
      <c r="C50" s="56" t="s">
        <v>49</v>
      </c>
      <c r="D50" s="66"/>
      <c r="E50" s="67"/>
      <c r="F50" s="68"/>
      <c r="G50" s="45">
        <f>SUM(E50*F50)</f>
        <v>0</v>
      </c>
      <c r="H50" s="68"/>
      <c r="I50" s="68"/>
      <c r="J50" s="45">
        <f>SUM(G50-H50-I50)</f>
        <v>0</v>
      </c>
    </row>
    <row r="51" spans="2:10" ht="57" customHeight="1" x14ac:dyDescent="0.25">
      <c r="B51" s="21" t="s">
        <v>106</v>
      </c>
      <c r="C51" s="56" t="s">
        <v>99</v>
      </c>
      <c r="D51" s="66"/>
      <c r="E51" s="67"/>
      <c r="F51" s="68"/>
      <c r="G51" s="45">
        <f>SUM(E51*F51)</f>
        <v>0</v>
      </c>
      <c r="H51" s="68"/>
      <c r="I51" s="68"/>
      <c r="J51" s="45">
        <f>SUM(G51-H51-I51)</f>
        <v>0</v>
      </c>
    </row>
    <row r="52" spans="2:10" ht="36" customHeight="1" x14ac:dyDescent="0.25">
      <c r="B52" s="58" t="s">
        <v>107</v>
      </c>
      <c r="C52" s="59" t="s">
        <v>43</v>
      </c>
      <c r="D52" s="66"/>
      <c r="E52" s="67"/>
      <c r="F52" s="68"/>
      <c r="G52" s="45">
        <f>SUM(E52*F52)</f>
        <v>0</v>
      </c>
      <c r="H52" s="78"/>
      <c r="I52" s="68"/>
      <c r="J52" s="45">
        <f>SUM(G52-H52-I52)</f>
        <v>0</v>
      </c>
    </row>
    <row r="53" spans="2:10" ht="30" customHeight="1" x14ac:dyDescent="0.25">
      <c r="B53" s="22" t="s">
        <v>108</v>
      </c>
      <c r="C53" s="47" t="s">
        <v>50</v>
      </c>
      <c r="D53" s="48"/>
      <c r="E53" s="48"/>
      <c r="F53" s="49"/>
      <c r="G53" s="50">
        <f>SUM(G54:G56)</f>
        <v>0</v>
      </c>
      <c r="H53" s="51">
        <f>SUM(H54:H56)</f>
        <v>0</v>
      </c>
      <c r="I53" s="49">
        <f>SUM(I54:I56)</f>
        <v>0</v>
      </c>
      <c r="J53" s="50">
        <f>SUM(J54:J56)</f>
        <v>0</v>
      </c>
    </row>
    <row r="54" spans="2:10" ht="33" customHeight="1" x14ac:dyDescent="0.25">
      <c r="B54" s="21" t="s">
        <v>109</v>
      </c>
      <c r="C54" s="56" t="s">
        <v>83</v>
      </c>
      <c r="D54" s="66"/>
      <c r="E54" s="67"/>
      <c r="F54" s="68"/>
      <c r="G54" s="45">
        <f>SUM(E54*F54)</f>
        <v>0</v>
      </c>
      <c r="H54" s="68"/>
      <c r="I54" s="68"/>
      <c r="J54" s="45">
        <f>SUM(G54-H54-I54)</f>
        <v>0</v>
      </c>
    </row>
    <row r="55" spans="2:10" ht="30" customHeight="1" x14ac:dyDescent="0.25">
      <c r="B55" s="21" t="s">
        <v>110</v>
      </c>
      <c r="C55" s="56" t="s">
        <v>51</v>
      </c>
      <c r="D55" s="66"/>
      <c r="E55" s="67"/>
      <c r="F55" s="68"/>
      <c r="G55" s="45">
        <f>SUM(E55*F55)</f>
        <v>0</v>
      </c>
      <c r="H55" s="68"/>
      <c r="I55" s="68"/>
      <c r="J55" s="45">
        <f>SUM(G55-H55-I55)</f>
        <v>0</v>
      </c>
    </row>
    <row r="56" spans="2:10" ht="30" customHeight="1" x14ac:dyDescent="0.25">
      <c r="B56" s="58" t="s">
        <v>111</v>
      </c>
      <c r="C56" s="59" t="s">
        <v>43</v>
      </c>
      <c r="D56" s="66"/>
      <c r="E56" s="67"/>
      <c r="F56" s="68"/>
      <c r="G56" s="45">
        <f>SUM(E56*F56)</f>
        <v>0</v>
      </c>
      <c r="H56" s="78"/>
      <c r="I56" s="68"/>
      <c r="J56" s="45">
        <f>SUM(G56-H56-I56)</f>
        <v>0</v>
      </c>
    </row>
    <row r="57" spans="2:10" ht="35.1" customHeight="1" x14ac:dyDescent="0.25">
      <c r="B57" s="22" t="s">
        <v>45</v>
      </c>
      <c r="C57" s="47" t="s">
        <v>52</v>
      </c>
      <c r="D57" s="48"/>
      <c r="E57" s="48"/>
      <c r="F57" s="49"/>
      <c r="G57" s="50">
        <f>SUM(G58:G60)</f>
        <v>0</v>
      </c>
      <c r="H57" s="51">
        <f>SUM(H58:H60)</f>
        <v>0</v>
      </c>
      <c r="I57" s="49">
        <f>SUM(I58:I60)</f>
        <v>0</v>
      </c>
      <c r="J57" s="50">
        <f>SUM(J58:J60)</f>
        <v>0</v>
      </c>
    </row>
    <row r="58" spans="2:10" ht="24.95" customHeight="1" x14ac:dyDescent="0.25">
      <c r="B58" s="21" t="s">
        <v>46</v>
      </c>
      <c r="C58" s="56" t="s">
        <v>53</v>
      </c>
      <c r="D58" s="66"/>
      <c r="E58" s="67"/>
      <c r="F58" s="68"/>
      <c r="G58" s="45">
        <f>SUM(E58*F58)</f>
        <v>0</v>
      </c>
      <c r="H58" s="68"/>
      <c r="I58" s="68"/>
      <c r="J58" s="45">
        <f>SUM(G58-H58-I58)</f>
        <v>0</v>
      </c>
    </row>
    <row r="59" spans="2:10" ht="24.95" customHeight="1" x14ac:dyDescent="0.25">
      <c r="B59" s="21" t="s">
        <v>112</v>
      </c>
      <c r="C59" s="56" t="s">
        <v>54</v>
      </c>
      <c r="D59" s="66"/>
      <c r="E59" s="67"/>
      <c r="F59" s="68"/>
      <c r="G59" s="45">
        <f>SUM(E59*F59)</f>
        <v>0</v>
      </c>
      <c r="H59" s="68"/>
      <c r="I59" s="68"/>
      <c r="J59" s="45">
        <f>SUM(G59-H59-I59)</f>
        <v>0</v>
      </c>
    </row>
    <row r="60" spans="2:10" ht="31.5" customHeight="1" x14ac:dyDescent="0.25">
      <c r="B60" s="60" t="s">
        <v>71</v>
      </c>
      <c r="C60" s="61" t="s">
        <v>43</v>
      </c>
      <c r="D60" s="79"/>
      <c r="E60" s="80"/>
      <c r="F60" s="81"/>
      <c r="G60" s="45">
        <f>SUM(E60*F60)</f>
        <v>0</v>
      </c>
      <c r="H60" s="82"/>
      <c r="I60" s="81"/>
      <c r="J60" s="45">
        <f>SUM(G60-H60-I60)</f>
        <v>0</v>
      </c>
    </row>
    <row r="61" spans="2:10" ht="39.950000000000003" customHeight="1" thickBot="1" x14ac:dyDescent="0.3">
      <c r="B61" s="26" t="s">
        <v>44</v>
      </c>
      <c r="C61" s="32" t="s">
        <v>113</v>
      </c>
      <c r="D61" s="33"/>
      <c r="E61" s="33"/>
      <c r="F61" s="34"/>
      <c r="G61" s="35">
        <f>SUM(G47+G53+G57)</f>
        <v>0</v>
      </c>
      <c r="H61" s="35">
        <f>SUM(H47+H53+H57)</f>
        <v>0</v>
      </c>
      <c r="I61" s="35">
        <f>SUM(I47+I53+I57)</f>
        <v>0</v>
      </c>
      <c r="J61" s="35">
        <f>SUM(J47+J53+J57)</f>
        <v>0</v>
      </c>
    </row>
    <row r="62" spans="2:10" ht="35.1" customHeight="1" thickTop="1" thickBot="1" x14ac:dyDescent="0.3">
      <c r="B62" s="27" t="s">
        <v>55</v>
      </c>
      <c r="C62" s="93" t="s">
        <v>56</v>
      </c>
      <c r="D62" s="93"/>
      <c r="E62" s="93"/>
      <c r="F62" s="93"/>
      <c r="G62" s="93"/>
      <c r="H62" s="93"/>
      <c r="I62" s="93"/>
      <c r="J62" s="94"/>
    </row>
    <row r="63" spans="2:10" ht="53.25" customHeight="1" thickTop="1" x14ac:dyDescent="0.25">
      <c r="B63" s="28" t="s">
        <v>57</v>
      </c>
      <c r="C63" s="55" t="s">
        <v>61</v>
      </c>
      <c r="D63" s="76"/>
      <c r="E63" s="67"/>
      <c r="F63" s="77"/>
      <c r="G63" s="46">
        <f t="shared" ref="G63:G68" si="0">SUM(E63*F63)</f>
        <v>0</v>
      </c>
      <c r="H63" s="68"/>
      <c r="I63" s="68"/>
      <c r="J63" s="45">
        <f t="shared" ref="J63:J68" si="1">SUM(G63-H63-I63)</f>
        <v>0</v>
      </c>
    </row>
    <row r="64" spans="2:10" ht="40.5" customHeight="1" x14ac:dyDescent="0.25">
      <c r="B64" s="21" t="s">
        <v>58</v>
      </c>
      <c r="C64" s="56" t="s">
        <v>62</v>
      </c>
      <c r="D64" s="66"/>
      <c r="E64" s="67"/>
      <c r="F64" s="68"/>
      <c r="G64" s="45">
        <f t="shared" si="0"/>
        <v>0</v>
      </c>
      <c r="H64" s="68"/>
      <c r="I64" s="68"/>
      <c r="J64" s="45">
        <f t="shared" si="1"/>
        <v>0</v>
      </c>
    </row>
    <row r="65" spans="2:10" ht="66.75" customHeight="1" x14ac:dyDescent="0.25">
      <c r="B65" s="21" t="s">
        <v>59</v>
      </c>
      <c r="C65" s="56" t="s">
        <v>100</v>
      </c>
      <c r="D65" s="66"/>
      <c r="E65" s="67"/>
      <c r="F65" s="68"/>
      <c r="G65" s="45">
        <f t="shared" si="0"/>
        <v>0</v>
      </c>
      <c r="H65" s="68"/>
      <c r="I65" s="68"/>
      <c r="J65" s="45">
        <f t="shared" si="1"/>
        <v>0</v>
      </c>
    </row>
    <row r="66" spans="2:10" ht="66.75" customHeight="1" x14ac:dyDescent="0.25">
      <c r="B66" s="21" t="s">
        <v>60</v>
      </c>
      <c r="C66" s="56" t="s">
        <v>80</v>
      </c>
      <c r="D66" s="66"/>
      <c r="E66" s="67"/>
      <c r="F66" s="68"/>
      <c r="G66" s="45">
        <f t="shared" si="0"/>
        <v>0</v>
      </c>
      <c r="H66" s="68"/>
      <c r="I66" s="68"/>
      <c r="J66" s="45">
        <f t="shared" si="1"/>
        <v>0</v>
      </c>
    </row>
    <row r="67" spans="2:10" ht="33" customHeight="1" x14ac:dyDescent="0.25">
      <c r="B67" s="58" t="s">
        <v>81</v>
      </c>
      <c r="C67" s="59" t="s">
        <v>63</v>
      </c>
      <c r="D67" s="66"/>
      <c r="E67" s="67"/>
      <c r="F67" s="68"/>
      <c r="G67" s="45">
        <f t="shared" si="0"/>
        <v>0</v>
      </c>
      <c r="H67" s="68"/>
      <c r="I67" s="68"/>
      <c r="J67" s="45">
        <f t="shared" si="1"/>
        <v>0</v>
      </c>
    </row>
    <row r="68" spans="2:10" ht="33" customHeight="1" x14ac:dyDescent="0.25">
      <c r="B68" s="60" t="s">
        <v>82</v>
      </c>
      <c r="C68" s="61" t="s">
        <v>43</v>
      </c>
      <c r="D68" s="79"/>
      <c r="E68" s="80"/>
      <c r="F68" s="81"/>
      <c r="G68" s="45">
        <f t="shared" si="0"/>
        <v>0</v>
      </c>
      <c r="H68" s="82"/>
      <c r="I68" s="81"/>
      <c r="J68" s="45">
        <f t="shared" si="1"/>
        <v>0</v>
      </c>
    </row>
    <row r="69" spans="2:10" ht="35.1" customHeight="1" thickBot="1" x14ac:dyDescent="0.3">
      <c r="B69" s="26" t="s">
        <v>55</v>
      </c>
      <c r="C69" s="32" t="s">
        <v>115</v>
      </c>
      <c r="D69" s="33"/>
      <c r="E69" s="33"/>
      <c r="F69" s="34"/>
      <c r="G69" s="62">
        <f>SUM(G63:G68)</f>
        <v>0</v>
      </c>
      <c r="H69" s="36">
        <f>SUM(H63:H68)</f>
        <v>0</v>
      </c>
      <c r="I69" s="37">
        <f>SUM(I63:I68)</f>
        <v>0</v>
      </c>
      <c r="J69" s="38">
        <f>SUM(J63:J68)</f>
        <v>0</v>
      </c>
    </row>
    <row r="70" spans="2:10" ht="39.950000000000003" customHeight="1" thickTop="1" thickBot="1" x14ac:dyDescent="0.3">
      <c r="B70" s="29"/>
      <c r="C70" s="39" t="s">
        <v>116</v>
      </c>
      <c r="D70" s="40"/>
      <c r="E70" s="40"/>
      <c r="F70" s="41"/>
      <c r="G70" s="42">
        <f>SUM(G37+G40+G45+G61+G69)</f>
        <v>0</v>
      </c>
      <c r="H70" s="43">
        <f>SUM(H37+H40+H45+H61+H69)</f>
        <v>0</v>
      </c>
      <c r="I70" s="44">
        <f>SUM(I37+I40+I45+I61+I69)</f>
        <v>0</v>
      </c>
      <c r="J70" s="42">
        <f>SUM(J37+J40+J45+J61+J69)</f>
        <v>0</v>
      </c>
    </row>
    <row r="71" spans="2:10" thickTop="1" x14ac:dyDescent="0.3">
      <c r="B71" s="30"/>
      <c r="C71" s="83"/>
      <c r="D71" s="84"/>
      <c r="E71" s="84"/>
      <c r="F71" s="84"/>
      <c r="G71" s="31"/>
      <c r="H71" s="84"/>
      <c r="I71" s="84"/>
      <c r="J71" s="57"/>
    </row>
    <row r="72" spans="2:10" ht="14.45" x14ac:dyDescent="0.3">
      <c r="B72" s="30"/>
      <c r="C72" s="83"/>
      <c r="D72" s="84"/>
      <c r="E72" s="84"/>
      <c r="F72" s="84"/>
      <c r="G72" s="31"/>
      <c r="H72" s="84"/>
      <c r="I72" s="84"/>
      <c r="J72" s="57"/>
    </row>
    <row r="73" spans="2:10" x14ac:dyDescent="0.25">
      <c r="B73" s="30"/>
      <c r="C73" s="83"/>
      <c r="D73" s="84"/>
      <c r="E73" s="84"/>
      <c r="F73" s="84"/>
      <c r="G73" s="95" t="s">
        <v>92</v>
      </c>
      <c r="H73" s="95"/>
      <c r="I73" s="84"/>
      <c r="J73" s="31"/>
    </row>
    <row r="74" spans="2:10" ht="14.45" x14ac:dyDescent="0.3">
      <c r="B74" s="30"/>
      <c r="C74" s="83"/>
      <c r="D74" s="84"/>
      <c r="E74" s="84"/>
      <c r="F74" s="84"/>
      <c r="G74" s="31"/>
      <c r="H74" s="84"/>
      <c r="I74" s="84"/>
      <c r="J74" s="31"/>
    </row>
    <row r="75" spans="2:10" thickBot="1" x14ac:dyDescent="0.35">
      <c r="B75" s="30"/>
      <c r="C75" s="83"/>
      <c r="D75" s="84"/>
      <c r="E75" s="84"/>
      <c r="F75" s="84"/>
      <c r="G75" s="31"/>
      <c r="H75" s="84"/>
      <c r="I75" s="96"/>
      <c r="J75" s="96"/>
    </row>
    <row r="76" spans="2:10" ht="15.75" thickTop="1" x14ac:dyDescent="0.25">
      <c r="B76" s="30"/>
      <c r="C76" s="83"/>
      <c r="D76" s="84"/>
      <c r="E76" s="84"/>
      <c r="F76" s="84"/>
      <c r="G76" s="31"/>
      <c r="H76" s="84"/>
      <c r="I76" s="97" t="s">
        <v>65</v>
      </c>
      <c r="J76" s="97"/>
    </row>
    <row r="77" spans="2:10" x14ac:dyDescent="0.25">
      <c r="B77" s="30"/>
      <c r="C77" s="83" t="s">
        <v>66</v>
      </c>
      <c r="D77" s="84"/>
      <c r="E77" s="84"/>
      <c r="F77" s="84"/>
      <c r="G77" s="31"/>
      <c r="H77" s="84"/>
      <c r="I77" s="84"/>
      <c r="J77" s="31"/>
    </row>
    <row r="78" spans="2:10" x14ac:dyDescent="0.25">
      <c r="B78" s="30"/>
      <c r="C78" s="86" t="s">
        <v>95</v>
      </c>
      <c r="D78" s="86"/>
      <c r="E78" s="86"/>
      <c r="F78" s="86"/>
      <c r="G78" s="86"/>
      <c r="H78" s="84"/>
      <c r="I78" s="84"/>
      <c r="J78" s="31"/>
    </row>
    <row r="79" spans="2:10" ht="29.25" customHeight="1" x14ac:dyDescent="0.25">
      <c r="B79" s="30" t="s">
        <v>7</v>
      </c>
      <c r="C79" s="85" t="s">
        <v>97</v>
      </c>
      <c r="D79" s="85"/>
      <c r="E79" s="85"/>
      <c r="F79" s="85"/>
      <c r="G79" s="85"/>
      <c r="H79" s="84"/>
      <c r="I79" s="84"/>
      <c r="J79" s="31"/>
    </row>
    <row r="80" spans="2:10" ht="27" customHeight="1" x14ac:dyDescent="0.25">
      <c r="B80" s="30" t="s">
        <v>36</v>
      </c>
      <c r="C80" s="85" t="s">
        <v>74</v>
      </c>
      <c r="D80" s="85"/>
      <c r="E80" s="85"/>
      <c r="F80" s="85"/>
      <c r="G80" s="85"/>
      <c r="H80" s="84"/>
      <c r="I80" s="84"/>
      <c r="J80" s="31"/>
    </row>
    <row r="81" spans="2:10" ht="28.5" customHeight="1" x14ac:dyDescent="0.25">
      <c r="B81" s="30" t="s">
        <v>38</v>
      </c>
      <c r="C81" s="85" t="s">
        <v>68</v>
      </c>
      <c r="D81" s="85"/>
      <c r="E81" s="85"/>
      <c r="F81" s="85"/>
      <c r="G81" s="85"/>
      <c r="H81" s="84"/>
      <c r="I81" s="84"/>
      <c r="J81" s="31"/>
    </row>
    <row r="82" spans="2:10" ht="19.5" customHeight="1" x14ac:dyDescent="0.25">
      <c r="B82" s="30" t="s">
        <v>44</v>
      </c>
      <c r="C82" s="85" t="s">
        <v>75</v>
      </c>
      <c r="D82" s="85"/>
      <c r="E82" s="85"/>
      <c r="F82" s="85"/>
      <c r="G82" s="85"/>
      <c r="H82" s="84"/>
      <c r="I82" s="84"/>
      <c r="J82" s="31"/>
    </row>
    <row r="83" spans="2:10" ht="26.25" customHeight="1" x14ac:dyDescent="0.25">
      <c r="B83" s="30" t="s">
        <v>55</v>
      </c>
      <c r="C83" s="85" t="s">
        <v>84</v>
      </c>
      <c r="D83" s="85"/>
      <c r="E83" s="85"/>
      <c r="F83" s="85"/>
      <c r="G83" s="85"/>
      <c r="H83" s="84"/>
      <c r="I83" s="84"/>
      <c r="J83" s="31"/>
    </row>
    <row r="84" spans="2:10" x14ac:dyDescent="0.25">
      <c r="B84" s="30" t="s">
        <v>67</v>
      </c>
      <c r="C84" s="85" t="s">
        <v>69</v>
      </c>
      <c r="D84" s="85"/>
      <c r="E84" s="85"/>
      <c r="F84" s="85"/>
      <c r="G84" s="85"/>
      <c r="H84" s="84"/>
      <c r="I84" s="84"/>
      <c r="J84" s="31"/>
    </row>
    <row r="85" spans="2:10" ht="14.45" x14ac:dyDescent="0.3">
      <c r="B85" s="30"/>
      <c r="C85" s="85"/>
      <c r="D85" s="85"/>
      <c r="E85" s="85"/>
      <c r="F85" s="85"/>
      <c r="G85" s="85"/>
      <c r="H85" s="84"/>
      <c r="I85" s="84"/>
      <c r="J85" s="31"/>
    </row>
  </sheetData>
  <mergeCells count="33">
    <mergeCell ref="B1:J1"/>
    <mergeCell ref="B2:J2"/>
    <mergeCell ref="B3:E3"/>
    <mergeCell ref="F3:G3"/>
    <mergeCell ref="H3:J3"/>
    <mergeCell ref="B4:E4"/>
    <mergeCell ref="F4:G4"/>
    <mergeCell ref="H4:J4"/>
    <mergeCell ref="B5:B6"/>
    <mergeCell ref="C5:C6"/>
    <mergeCell ref="D5:D6"/>
    <mergeCell ref="E5:E6"/>
    <mergeCell ref="F5:F6"/>
    <mergeCell ref="C78:G78"/>
    <mergeCell ref="H5:H6"/>
    <mergeCell ref="I5:I6"/>
    <mergeCell ref="J5:J6"/>
    <mergeCell ref="C8:J8"/>
    <mergeCell ref="C38:J38"/>
    <mergeCell ref="C41:J41"/>
    <mergeCell ref="G5:G6"/>
    <mergeCell ref="C46:J46"/>
    <mergeCell ref="C62:J62"/>
    <mergeCell ref="G73:H73"/>
    <mergeCell ref="I75:J75"/>
    <mergeCell ref="I76:J76"/>
    <mergeCell ref="C85:G85"/>
    <mergeCell ref="C79:G79"/>
    <mergeCell ref="C80:G80"/>
    <mergeCell ref="C81:G81"/>
    <mergeCell ref="C82:G82"/>
    <mergeCell ref="C83:G83"/>
    <mergeCell ref="C84:G84"/>
  </mergeCells>
  <pageMargins left="0.70866141732283472" right="0.70866141732283472" top="0.74803149606299213" bottom="0.74803149606299213" header="0.31496062992125984" footer="0.31496062992125984"/>
  <pageSetup paperSize="9" scale="96" fitToHeight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Proba</vt:lpstr>
      <vt:lpstr>Proba!Print_Area</vt:lpstr>
    </vt:vector>
  </TitlesOfParts>
  <Company>Gradska uprava Grada Beograda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suzana.gajic</dc:creator>
  <cp:lastModifiedBy>Marina Stankovic</cp:lastModifiedBy>
  <cp:lastPrinted>2016-03-09T10:48:35Z</cp:lastPrinted>
  <dcterms:created xsi:type="dcterms:W3CDTF">2014-07-11T08:00:43Z</dcterms:created>
  <dcterms:modified xsi:type="dcterms:W3CDTF">2024-02-12T13:04:11Z</dcterms:modified>
</cp:coreProperties>
</file>