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tudenti" sheetId="2" r:id="rId1"/>
    <sheet name="Učenici" sheetId="3" r:id="rId2"/>
  </sheets>
  <calcPr calcId="124519"/>
</workbook>
</file>

<file path=xl/calcChain.xml><?xml version="1.0" encoding="utf-8"?>
<calcChain xmlns="http://schemas.openxmlformats.org/spreadsheetml/2006/main">
  <c r="K33" i="2"/>
</calcChain>
</file>

<file path=xl/sharedStrings.xml><?xml version="1.0" encoding="utf-8"?>
<sst xmlns="http://schemas.openxmlformats.org/spreadsheetml/2006/main" count="640" uniqueCount="254">
  <si>
    <t>Вукоичић Ана</t>
  </si>
  <si>
    <t>да</t>
  </si>
  <si>
    <t>/</t>
  </si>
  <si>
    <t>IV</t>
  </si>
  <si>
    <t>III</t>
  </si>
  <si>
    <t xml:space="preserve">ОШ „Попински борци“ Врњачка Бања </t>
  </si>
  <si>
    <t xml:space="preserve">ОШ „Бане Миленковић“ Ново Село </t>
  </si>
  <si>
    <t>Глоговац Лука</t>
  </si>
  <si>
    <t>Видаковић Лука</t>
  </si>
  <si>
    <t xml:space="preserve">ОШ „Бранко Радичевић“ Вранеши </t>
  </si>
  <si>
    <t>Лакић Ана</t>
  </si>
  <si>
    <t>Главчић Алекса</t>
  </si>
  <si>
    <t>Трифуновић Милица</t>
  </si>
  <si>
    <t>Лалић Владимир</t>
  </si>
  <si>
    <t>Петровић Бранислав</t>
  </si>
  <si>
    <t>Ћоћић Катарина</t>
  </si>
  <si>
    <t>Ред. бр.</t>
  </si>
  <si>
    <t>Бр. предмета</t>
  </si>
  <si>
    <t>Презиме и име подносиоца захтева</t>
  </si>
  <si>
    <t>Раз/год. студија, за који се признаје право на ЈНП</t>
  </si>
  <si>
    <t>Постигнут успех у претход. раз/год. студија</t>
  </si>
  <si>
    <t>Пребивал. најмање 5 година свих чланова породице</t>
  </si>
  <si>
    <t>Захтев поднет дана</t>
  </si>
  <si>
    <t>За исплату по Конкурсу износ (дин)</t>
  </si>
  <si>
    <t>Напомена</t>
  </si>
  <si>
    <t>по Конкурсу за доделу једнократне новчане помоћи (ЈНП) у школовању даровите деце, по основу успеха постигнутог у школској 2017/18. години,</t>
  </si>
  <si>
    <t xml:space="preserve"> Бр. 400-3015/18 од 16.11.2018. године, са роком за пријављивање од 19.11. до 03.12.2018. године</t>
  </si>
  <si>
    <t>1</t>
  </si>
  <si>
    <t>2</t>
  </si>
  <si>
    <t>3</t>
  </si>
  <si>
    <t>400-3155/18</t>
  </si>
  <si>
    <t>Образовни процес који је подносилац захтева похађао  шк. 2017/18.</t>
  </si>
  <si>
    <t>22.11.2018.</t>
  </si>
  <si>
    <t>Факултет техничких наука Нови Сад</t>
  </si>
  <si>
    <t>400-3169/18</t>
  </si>
  <si>
    <t>Влајковић Вук</t>
  </si>
  <si>
    <t>22.11.2018. и 23.11.2018.</t>
  </si>
  <si>
    <t>400-3189/18</t>
  </si>
  <si>
    <t>23.11.2018.</t>
  </si>
  <si>
    <t>Технолошко-металуршки факултет Београд</t>
  </si>
  <si>
    <t>4</t>
  </si>
  <si>
    <t>400-3258/18</t>
  </si>
  <si>
    <t>26.11.2018.</t>
  </si>
  <si>
    <t>400-3257/18</t>
  </si>
  <si>
    <t>Мартиновић Андрија</t>
  </si>
  <si>
    <t>Вукман Петар</t>
  </si>
  <si>
    <t>400-3214/18</t>
  </si>
  <si>
    <t>400-3209/18</t>
  </si>
  <si>
    <t>400-3198/18</t>
  </si>
  <si>
    <t>Захтев поднет као Н.Н.</t>
  </si>
  <si>
    <t>Пејић Војин</t>
  </si>
  <si>
    <t>400-3260/18</t>
  </si>
  <si>
    <t>400-3264/18</t>
  </si>
  <si>
    <t>ФОН Београд</t>
  </si>
  <si>
    <t>400-3273/18</t>
  </si>
  <si>
    <t>400-3289/18</t>
  </si>
  <si>
    <t>27.11.2018</t>
  </si>
  <si>
    <t>Сеочанац Данијела</t>
  </si>
  <si>
    <t>27.11.2018.</t>
  </si>
  <si>
    <t>400-3302/18</t>
  </si>
  <si>
    <t>400-3305/18</t>
  </si>
  <si>
    <t>400-3304/18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</si>
  <si>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</si>
  <si>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</si>
  <si>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</si>
  <si>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</si>
  <si>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</si>
  <si>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</si>
  <si>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</si>
  <si>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</si>
  <si>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</si>
  <si>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</si>
  <si>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Анђелковић Јована</t>
  </si>
  <si>
    <t>15</t>
  </si>
  <si>
    <t>Највиши ниво такмичења и освојено место                 (за ученике)</t>
  </si>
  <si>
    <t>16</t>
  </si>
  <si>
    <t>17</t>
  </si>
  <si>
    <t>18</t>
  </si>
  <si>
    <t>19</t>
  </si>
  <si>
    <t>20</t>
  </si>
  <si>
    <t>21</t>
  </si>
  <si>
    <t>22</t>
  </si>
  <si>
    <t>23</t>
  </si>
  <si>
    <t>400-3311/18</t>
  </si>
  <si>
    <t>Миленић Вук</t>
  </si>
  <si>
    <t>400-3322/18</t>
  </si>
  <si>
    <t>400-3323/18</t>
  </si>
  <si>
    <t>28.11.2018.</t>
  </si>
  <si>
    <t>Мутавџић Софија</t>
  </si>
  <si>
    <t>400-3330/18</t>
  </si>
  <si>
    <t>400-3338/18</t>
  </si>
  <si>
    <t>Ковачевић Јелена</t>
  </si>
  <si>
    <t xml:space="preserve"> ИУК</t>
  </si>
  <si>
    <t>ИУК</t>
  </si>
  <si>
    <t>26.11.2018. и 28.11.2018.</t>
  </si>
  <si>
    <t>400-3343/18</t>
  </si>
  <si>
    <t>Шеровић Бојана</t>
  </si>
  <si>
    <t>Шеровић Ивана</t>
  </si>
  <si>
    <t>400-3344/18</t>
  </si>
  <si>
    <t>Ристић Страхиња</t>
  </si>
  <si>
    <t>400-3346/18</t>
  </si>
  <si>
    <t>400-3348/18</t>
  </si>
  <si>
    <t>Бонџић Гордана</t>
  </si>
  <si>
    <t>400-3354/18</t>
  </si>
  <si>
    <t>Шошић Јана</t>
  </si>
  <si>
    <t>400-3357/18</t>
  </si>
  <si>
    <t>Бонџић Стефан</t>
  </si>
  <si>
    <t>400-3358/18</t>
  </si>
  <si>
    <t>29.11.2018.</t>
  </si>
  <si>
    <t>Цигулајкић Исидора</t>
  </si>
  <si>
    <t>30.11.2018.</t>
  </si>
  <si>
    <t>Цигулајкић Петра</t>
  </si>
  <si>
    <t>400-3359/18</t>
  </si>
  <si>
    <t>Жерађанин Игор</t>
  </si>
  <si>
    <t>400-3362/18</t>
  </si>
  <si>
    <t>400-3365/18</t>
  </si>
  <si>
    <t>29</t>
  </si>
  <si>
    <t>Јаћимовић Симона</t>
  </si>
  <si>
    <t>Котлајић Алекса</t>
  </si>
  <si>
    <t>400-3366/18</t>
  </si>
  <si>
    <t>ОШ „Младост“ Врњци</t>
  </si>
  <si>
    <t>Бошковић Катарина</t>
  </si>
  <si>
    <t>400-3368/18</t>
  </si>
  <si>
    <t>400-3369/18</t>
  </si>
  <si>
    <t>Јовановић Милан</t>
  </si>
  <si>
    <t>400-3376/18</t>
  </si>
  <si>
    <t>Бабић Сергеј</t>
  </si>
  <si>
    <t>400-3377/18</t>
  </si>
  <si>
    <t>Лаковић Маја</t>
  </si>
  <si>
    <t>400-3381/18</t>
  </si>
  <si>
    <t>Дебељак Дариа</t>
  </si>
  <si>
    <t>400-3387/18</t>
  </si>
  <si>
    <t>Сеочанац Маријана</t>
  </si>
  <si>
    <t>400-3388/18</t>
  </si>
  <si>
    <t>Глигорић Вукашин</t>
  </si>
  <si>
    <t>Милетић Марија</t>
  </si>
  <si>
    <t>400-3393/18</t>
  </si>
  <si>
    <t>Шпировић Давид</t>
  </si>
  <si>
    <t>400-3395/18</t>
  </si>
  <si>
    <t>Бранковић Анђелија</t>
  </si>
  <si>
    <t>400-3397/18</t>
  </si>
  <si>
    <t>400-3399/18</t>
  </si>
  <si>
    <t>Црноглавац Предраг</t>
  </si>
  <si>
    <t>Вукомановић Богдан</t>
  </si>
  <si>
    <t>400-3401/18</t>
  </si>
  <si>
    <t>Дубовац Тамара</t>
  </si>
  <si>
    <t>400-3402/18</t>
  </si>
  <si>
    <t>400-3403/18</t>
  </si>
  <si>
    <t>Раденковић Уна</t>
  </si>
  <si>
    <t>400-3404/18</t>
  </si>
  <si>
    <t>Мартиновић Миона</t>
  </si>
  <si>
    <t>400-3406/18</t>
  </si>
  <si>
    <t>Краговић Јана</t>
  </si>
  <si>
    <t>400-3408/18</t>
  </si>
  <si>
    <t>Павловић Павле</t>
  </si>
  <si>
    <t>400-3409/18</t>
  </si>
  <si>
    <t>Топаловић Тања</t>
  </si>
  <si>
    <t>Мијатовић Мина</t>
  </si>
  <si>
    <t>400-3410/18</t>
  </si>
  <si>
    <t>Бубања Миљана</t>
  </si>
  <si>
    <t>400-3411/18</t>
  </si>
  <si>
    <t>Јанковић Даница</t>
  </si>
  <si>
    <t>400-3420/18</t>
  </si>
  <si>
    <t>03.12.2018.</t>
  </si>
  <si>
    <t>Величковић Мина</t>
  </si>
  <si>
    <t>400-3421/18</t>
  </si>
  <si>
    <t>24</t>
  </si>
  <si>
    <t>25</t>
  </si>
  <si>
    <t>26</t>
  </si>
  <si>
    <t>27</t>
  </si>
  <si>
    <t>28</t>
  </si>
  <si>
    <t>400-3424/18</t>
  </si>
  <si>
    <t>Јањић Анастасија</t>
  </si>
  <si>
    <t>400-3425/18</t>
  </si>
  <si>
    <t>Миодраговић Ема</t>
  </si>
  <si>
    <t>400-3436/18</t>
  </si>
  <si>
    <t>04.12.2018.</t>
  </si>
  <si>
    <t>Вељовић Мирјана</t>
  </si>
  <si>
    <t>ИУК - Испуња услове Конкурса</t>
  </si>
  <si>
    <t>НИУК - Не испуња услове Конкурса</t>
  </si>
  <si>
    <t>Бонџић Кристина</t>
  </si>
  <si>
    <t>Медицински факултет Београд</t>
  </si>
  <si>
    <t>I мастер</t>
  </si>
  <si>
    <t>V</t>
  </si>
  <si>
    <t>VI</t>
  </si>
  <si>
    <t>Школске 2018/19. уписан раз/год.  образовне установе</t>
  </si>
  <si>
    <t>IV раз.</t>
  </si>
  <si>
    <t>IV год.</t>
  </si>
  <si>
    <t>II год.               мастер</t>
  </si>
  <si>
    <t>V год.</t>
  </si>
  <si>
    <t>V раз.</t>
  </si>
  <si>
    <t>VI раз.</t>
  </si>
  <si>
    <t>VII раз.</t>
  </si>
  <si>
    <t>Допуна документације достављена у затвореној коверти (доказ о уписаним мастер студиј.)</t>
  </si>
  <si>
    <t>II</t>
  </si>
  <si>
    <t>III год.</t>
  </si>
  <si>
    <t>VII</t>
  </si>
  <si>
    <t>VIII раз.</t>
  </si>
  <si>
    <t>Школа за музичке таленте Ћуприја</t>
  </si>
  <si>
    <t>Факултет медицинских наука Крагујевац</t>
  </si>
  <si>
    <t>I</t>
  </si>
  <si>
    <t>II год.</t>
  </si>
  <si>
    <t>Пољопривредни Факултет Београд</t>
  </si>
  <si>
    <t>Електронски факултет Ниш</t>
  </si>
  <si>
    <t>ПМФ Крагујевац</t>
  </si>
  <si>
    <t>Мастер</t>
  </si>
  <si>
    <t xml:space="preserve"> I год. докторских</t>
  </si>
  <si>
    <t>Факултет примењених уметности Београд</t>
  </si>
  <si>
    <t>мастер</t>
  </si>
  <si>
    <t>Филозофски факултет Београд</t>
  </si>
  <si>
    <t>ЕСТШ Београд</t>
  </si>
  <si>
    <t xml:space="preserve">IV </t>
  </si>
  <si>
    <t>Правни факултет Београд</t>
  </si>
  <si>
    <t>Математички факултет Београд</t>
  </si>
  <si>
    <t>Машински факултет Београд</t>
  </si>
  <si>
    <t>10,00</t>
  </si>
  <si>
    <t xml:space="preserve">Окружно-математика-III место </t>
  </si>
  <si>
    <t xml:space="preserve">Окружно-математика-II место </t>
  </si>
  <si>
    <t xml:space="preserve">Општинско-математика-III место </t>
  </si>
  <si>
    <t xml:space="preserve">Окружно-српски-II место </t>
  </si>
  <si>
    <t xml:space="preserve">Окружно-биологија-II место </t>
  </si>
  <si>
    <t xml:space="preserve">Општинско-математика-I место </t>
  </si>
  <si>
    <t xml:space="preserve">Општинско-математика-II место </t>
  </si>
  <si>
    <t xml:space="preserve">Окружно-српски-III место </t>
  </si>
  <si>
    <t xml:space="preserve">Окружно-географија-II место </t>
  </si>
  <si>
    <t>Републичко-II награда</t>
  </si>
  <si>
    <r>
      <t>НИУК-</t>
    </r>
    <r>
      <rPr>
        <b/>
        <sz val="7"/>
        <color theme="1"/>
        <rFont val="Times New Roman"/>
        <family val="1"/>
      </rPr>
      <t>просечна оцена нижа од 5,00</t>
    </r>
  </si>
  <si>
    <t xml:space="preserve">V раз. општеобраз. наставе/                            III раз. муз.наставе </t>
  </si>
  <si>
    <t xml:space="preserve">IV раз. општеобраз. наставе/                            II раз. муз.наставе </t>
  </si>
  <si>
    <t xml:space="preserve">VII раз. општеобраз. наставе/                            V раз. муз.наставе </t>
  </si>
  <si>
    <t xml:space="preserve">VI раз. општеобраз. наставе/                            IV раз. муз.наставе </t>
  </si>
  <si>
    <t>Републичко-виолина-I награда</t>
  </si>
  <si>
    <t>Републичко-виолина-II награда</t>
  </si>
  <si>
    <t xml:space="preserve">Окружно-српски-I место </t>
  </si>
  <si>
    <t xml:space="preserve">Окружно-биологија-I место </t>
  </si>
  <si>
    <t>Факултет за хотелијерство и туризам Врњачка Бања</t>
  </si>
  <si>
    <t xml:space="preserve">Окружно-биологија-III место </t>
  </si>
  <si>
    <t xml:space="preserve">Републичко-техничко и информ. образ.-III награда </t>
  </si>
  <si>
    <t>Правни факултет Нови Сад</t>
  </si>
  <si>
    <t>Факултет уметности Приштина-Звечан</t>
  </si>
  <si>
    <t>Општинско- I место-математика</t>
  </si>
  <si>
    <t>Непотпуна докум.-није достављено пребивалиште за све чланове породице</t>
  </si>
  <si>
    <t>Непотпуна докум.-nедостаје Пријава на Конкурс</t>
  </si>
  <si>
    <t>Непотпуна докум.-nије достављен доказ о години уписа основних студија-да се документује да није губљена година</t>
  </si>
  <si>
    <t>Непотпуна докум.-доказ о пребивалишу задњих 5  година за два члана (Данијелу и Зорку)</t>
  </si>
  <si>
    <t>Ђурчић Лазар</t>
  </si>
  <si>
    <t xml:space="preserve"> I год. мастер</t>
  </si>
  <si>
    <r>
      <t>НИУК</t>
    </r>
    <r>
      <rPr>
        <b/>
        <sz val="7"/>
        <color theme="1"/>
        <rFont val="Times New Roman"/>
        <family val="1"/>
      </rPr>
      <t xml:space="preserve">-просечна оцена нижа од оцене прописане Одлуком </t>
    </r>
  </si>
  <si>
    <t>Достављена отворена коверта</t>
  </si>
  <si>
    <t>Предлог листе студената</t>
  </si>
  <si>
    <t>Предлог листе ученика основних школа</t>
  </si>
  <si>
    <t>Достављена отворена Коверта, а  допуна документације достављена у затвореној коверти</t>
  </si>
  <si>
    <r>
      <t>НИУК-</t>
    </r>
    <r>
      <rPr>
        <b/>
        <sz val="7"/>
        <color theme="1"/>
        <rFont val="Times New Roman"/>
        <family val="1"/>
      </rPr>
      <t>највиши ниво такмичења за ученике VII раз. је републичко такмич.</t>
    </r>
  </si>
  <si>
    <t xml:space="preserve">Коверат предат пошти 03.12.2018., у Писарници заведен дана 04.12.2018.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</si>
</sst>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7"/>
      <color theme="1"/>
      <name val="Times New Roman"/>
      <family val="1"/>
    </font>
    <font>
      <sz val="8"/>
      <color theme="3" tint="0.3999755851924192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9"/>
      <color rgb="FF00B0F0"/>
      <name val="Times New Roman"/>
      <family val="1"/>
    </font>
    <font>
      <sz val="7"/>
      <color rgb="FF00B0F0"/>
      <name val="Times New Roman"/>
      <family val="1"/>
    </font>
    <font>
      <sz val="8"/>
      <color rgb="FF00B0F0"/>
      <name val="Times New Roman"/>
      <family val="1"/>
    </font>
    <font>
      <sz val="8"/>
      <color theme="1" tint="4.9989318521683403E-2"/>
      <name val="Times New Roman"/>
      <family val="1"/>
    </font>
    <font>
      <b/>
      <sz val="9"/>
      <color theme="1"/>
      <name val="Times New Roman"/>
      <family val="1"/>
    </font>
    <font>
      <b/>
      <sz val="7"/>
      <name val="Times New Roman"/>
      <family val="1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b/>
      <sz val="8.5"/>
      <color theme="1" tint="4.9989318521683403E-2"/>
      <name val="Times New Roman"/>
      <family val="1"/>
    </font>
    <font>
      <b/>
      <sz val="7"/>
      <color theme="1"/>
      <name val="Times New Roman"/>
      <family val="1"/>
    </font>
    <font>
      <sz val="6"/>
      <color rgb="FF00B0F0"/>
      <name val="Times New Roman"/>
      <family val="1"/>
    </font>
    <font>
      <sz val="6"/>
      <name val="Times New Roman"/>
      <family val="1"/>
    </font>
    <font>
      <sz val="6"/>
      <color rgb="FFC00000"/>
      <name val="Times New Roman"/>
      <family val="1"/>
    </font>
    <font>
      <sz val="6"/>
      <color rgb="FFFF000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6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49" fontId="21" fillId="0" borderId="6" xfId="0" applyNumberFormat="1" applyFont="1" applyBorder="1" applyAlignment="1">
      <alignment vertical="center" wrapText="1"/>
    </xf>
    <xf numFmtId="0" fontId="23" fillId="0" borderId="6" xfId="0" applyFont="1" applyFill="1" applyBorder="1" applyAlignment="1">
      <alignment horizontal="left" vertical="center" wrapText="1"/>
    </xf>
    <xf numFmtId="49" fontId="21" fillId="0" borderId="9" xfId="0" applyNumberFormat="1" applyFont="1" applyBorder="1" applyAlignment="1">
      <alignment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2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vertical="center" wrapText="1"/>
    </xf>
    <xf numFmtId="49" fontId="22" fillId="0" borderId="7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vertical="center" wrapText="1"/>
    </xf>
    <xf numFmtId="49" fontId="24" fillId="0" borderId="7" xfId="0" applyNumberFormat="1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left" vertical="center" wrapText="1"/>
    </xf>
    <xf numFmtId="49" fontId="21" fillId="0" borderId="18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15" fillId="0" borderId="19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5" workbookViewId="0">
      <selection activeCell="K47" sqref="K47"/>
    </sheetView>
  </sheetViews>
  <sheetFormatPr defaultRowHeight="12"/>
  <cols>
    <col min="1" max="1" width="5.140625" style="2" bestFit="1" customWidth="1"/>
    <col min="2" max="2" width="8.42578125" style="1" customWidth="1"/>
    <col min="3" max="3" width="7.7109375" style="4" customWidth="1"/>
    <col min="4" max="4" width="18.42578125" style="43" customWidth="1"/>
    <col min="5" max="5" width="19.42578125" style="49" customWidth="1"/>
    <col min="6" max="6" width="8.7109375" style="9" customWidth="1"/>
    <col min="7" max="7" width="9.140625" style="10" customWidth="1"/>
    <col min="8" max="8" width="10.140625" style="83" customWidth="1"/>
    <col min="9" max="9" width="9.7109375" style="58" customWidth="1"/>
    <col min="10" max="10" width="9.5703125" style="28" customWidth="1"/>
    <col min="11" max="11" width="9.140625" style="66"/>
    <col min="12" max="12" width="13.85546875" style="11" customWidth="1"/>
    <col min="13" max="13" width="11.7109375" style="71" customWidth="1"/>
    <col min="14" max="16384" width="9.140625" style="1"/>
  </cols>
  <sheetData>
    <row r="1" spans="1:14" ht="15.75">
      <c r="A1" s="156" t="s">
        <v>249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ht="12.75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4" ht="12.75" thickBot="1">
      <c r="A3" s="157" t="s">
        <v>26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4" s="2" customFormat="1" ht="64.5" thickTop="1" thickBot="1">
      <c r="A4" s="72" t="s">
        <v>16</v>
      </c>
      <c r="B4" s="73" t="s">
        <v>17</v>
      </c>
      <c r="C4" s="74" t="s">
        <v>22</v>
      </c>
      <c r="D4" s="75" t="s">
        <v>18</v>
      </c>
      <c r="E4" s="76" t="s">
        <v>31</v>
      </c>
      <c r="F4" s="77" t="s">
        <v>19</v>
      </c>
      <c r="G4" s="74" t="s">
        <v>20</v>
      </c>
      <c r="H4" s="81" t="s">
        <v>74</v>
      </c>
      <c r="I4" s="74" t="s">
        <v>185</v>
      </c>
      <c r="J4" s="74" t="s">
        <v>21</v>
      </c>
      <c r="K4" s="78" t="s">
        <v>23</v>
      </c>
      <c r="L4" s="158" t="s">
        <v>24</v>
      </c>
      <c r="M4" s="159"/>
      <c r="N4" s="29"/>
    </row>
    <row r="5" spans="1:14" s="2" customFormat="1" ht="30" customHeight="1" thickTop="1">
      <c r="A5" s="20" t="s">
        <v>27</v>
      </c>
      <c r="B5" s="91" t="s">
        <v>48</v>
      </c>
      <c r="C5" s="104" t="s">
        <v>38</v>
      </c>
      <c r="D5" s="40" t="s">
        <v>180</v>
      </c>
      <c r="E5" s="45" t="s">
        <v>53</v>
      </c>
      <c r="F5" s="23" t="s">
        <v>4</v>
      </c>
      <c r="G5" s="23">
        <v>9.82</v>
      </c>
      <c r="H5" s="92" t="s">
        <v>2</v>
      </c>
      <c r="I5" s="63" t="s">
        <v>187</v>
      </c>
      <c r="J5" s="37" t="s">
        <v>1</v>
      </c>
      <c r="K5" s="26">
        <v>30000</v>
      </c>
      <c r="L5" s="84" t="s">
        <v>49</v>
      </c>
      <c r="M5" s="68" t="s">
        <v>93</v>
      </c>
    </row>
    <row r="6" spans="1:14" s="2" customFormat="1" ht="30" customHeight="1">
      <c r="A6" s="21" t="s">
        <v>28</v>
      </c>
      <c r="B6" s="5" t="s">
        <v>122</v>
      </c>
      <c r="C6" s="7" t="s">
        <v>108</v>
      </c>
      <c r="D6" s="30" t="s">
        <v>121</v>
      </c>
      <c r="E6" s="7" t="s">
        <v>199</v>
      </c>
      <c r="F6" s="55" t="s">
        <v>183</v>
      </c>
      <c r="G6" s="60">
        <v>9.7100000000000009</v>
      </c>
      <c r="H6" s="60" t="s">
        <v>2</v>
      </c>
      <c r="I6" s="55" t="s">
        <v>2</v>
      </c>
      <c r="J6" s="31" t="s">
        <v>1</v>
      </c>
      <c r="K6" s="64">
        <v>30000</v>
      </c>
      <c r="L6" s="86"/>
      <c r="M6" s="70" t="s">
        <v>93</v>
      </c>
      <c r="N6" s="4"/>
    </row>
    <row r="7" spans="1:14" s="2" customFormat="1" ht="30" customHeight="1">
      <c r="A7" s="21" t="s">
        <v>29</v>
      </c>
      <c r="B7" s="5" t="s">
        <v>140</v>
      </c>
      <c r="C7" s="7" t="s">
        <v>110</v>
      </c>
      <c r="D7" s="30" t="s">
        <v>139</v>
      </c>
      <c r="E7" s="7" t="s">
        <v>207</v>
      </c>
      <c r="F7" s="31" t="s">
        <v>200</v>
      </c>
      <c r="G7" s="60">
        <v>9.89</v>
      </c>
      <c r="H7" s="60" t="s">
        <v>2</v>
      </c>
      <c r="I7" s="55" t="s">
        <v>201</v>
      </c>
      <c r="J7" s="31" t="s">
        <v>1</v>
      </c>
      <c r="K7" s="64">
        <v>30000</v>
      </c>
      <c r="L7" s="86"/>
      <c r="M7" s="69" t="s">
        <v>93</v>
      </c>
      <c r="N7" s="4"/>
    </row>
    <row r="8" spans="1:14" s="2" customFormat="1" ht="30" customHeight="1">
      <c r="A8" s="21" t="s">
        <v>40</v>
      </c>
      <c r="B8" s="5" t="s">
        <v>160</v>
      </c>
      <c r="C8" s="7" t="s">
        <v>110</v>
      </c>
      <c r="D8" s="30" t="s">
        <v>159</v>
      </c>
      <c r="E8" s="7" t="s">
        <v>181</v>
      </c>
      <c r="F8" s="31" t="s">
        <v>194</v>
      </c>
      <c r="G8" s="60">
        <v>10</v>
      </c>
      <c r="H8" s="60" t="s">
        <v>2</v>
      </c>
      <c r="I8" s="55" t="s">
        <v>195</v>
      </c>
      <c r="J8" s="31" t="s">
        <v>1</v>
      </c>
      <c r="K8" s="64">
        <v>30000</v>
      </c>
      <c r="L8" s="86"/>
      <c r="M8" s="69" t="s">
        <v>93</v>
      </c>
      <c r="N8" s="1"/>
    </row>
    <row r="9" spans="1:14" s="2" customFormat="1" ht="30" customHeight="1">
      <c r="A9" s="21" t="s">
        <v>62</v>
      </c>
      <c r="B9" s="5" t="s">
        <v>165</v>
      </c>
      <c r="C9" s="5" t="s">
        <v>163</v>
      </c>
      <c r="D9" s="30" t="s">
        <v>164</v>
      </c>
      <c r="E9" s="7" t="s">
        <v>235</v>
      </c>
      <c r="F9" s="31" t="s">
        <v>4</v>
      </c>
      <c r="G9" s="60">
        <v>9.75</v>
      </c>
      <c r="H9" s="60" t="s">
        <v>2</v>
      </c>
      <c r="I9" s="55" t="s">
        <v>211</v>
      </c>
      <c r="J9" s="31" t="s">
        <v>1</v>
      </c>
      <c r="K9" s="64">
        <v>30000</v>
      </c>
      <c r="L9" s="86"/>
      <c r="M9" s="69" t="s">
        <v>93</v>
      </c>
      <c r="N9" s="4"/>
    </row>
    <row r="10" spans="1:14" s="2" customFormat="1" ht="30" customHeight="1">
      <c r="A10" s="21" t="s">
        <v>63</v>
      </c>
      <c r="B10" s="33" t="s">
        <v>46</v>
      </c>
      <c r="C10" s="31" t="s">
        <v>38</v>
      </c>
      <c r="D10" s="32" t="s">
        <v>45</v>
      </c>
      <c r="E10" s="46" t="s">
        <v>181</v>
      </c>
      <c r="F10" s="24" t="s">
        <v>3</v>
      </c>
      <c r="G10" s="116" t="s">
        <v>215</v>
      </c>
      <c r="H10" s="34" t="s">
        <v>2</v>
      </c>
      <c r="I10" s="25" t="s">
        <v>189</v>
      </c>
      <c r="J10" s="25" t="s">
        <v>1</v>
      </c>
      <c r="K10" s="51">
        <v>30000</v>
      </c>
      <c r="L10" s="85"/>
      <c r="M10" s="69" t="s">
        <v>93</v>
      </c>
      <c r="N10" s="115"/>
    </row>
    <row r="11" spans="1:14" s="2" customFormat="1" ht="30" customHeight="1">
      <c r="A11" s="21" t="s">
        <v>64</v>
      </c>
      <c r="B11" s="33" t="s">
        <v>37</v>
      </c>
      <c r="C11" s="31" t="s">
        <v>38</v>
      </c>
      <c r="D11" s="30" t="s">
        <v>0</v>
      </c>
      <c r="E11" s="7" t="s">
        <v>39</v>
      </c>
      <c r="F11" s="25" t="s">
        <v>4</v>
      </c>
      <c r="G11" s="8">
        <v>9.93</v>
      </c>
      <c r="H11" s="60" t="s">
        <v>2</v>
      </c>
      <c r="I11" s="55" t="s">
        <v>187</v>
      </c>
      <c r="J11" s="52" t="s">
        <v>1</v>
      </c>
      <c r="K11" s="64">
        <v>30000</v>
      </c>
      <c r="L11" s="85" t="s">
        <v>248</v>
      </c>
      <c r="M11" s="69" t="s">
        <v>93</v>
      </c>
    </row>
    <row r="12" spans="1:14" s="4" customFormat="1" ht="30" customHeight="1">
      <c r="A12" s="21" t="s">
        <v>65</v>
      </c>
      <c r="B12" s="5" t="s">
        <v>133</v>
      </c>
      <c r="C12" s="7" t="s">
        <v>110</v>
      </c>
      <c r="D12" s="30" t="s">
        <v>134</v>
      </c>
      <c r="E12" s="7" t="s">
        <v>209</v>
      </c>
      <c r="F12" s="31" t="s">
        <v>3</v>
      </c>
      <c r="G12" s="60">
        <v>9.89</v>
      </c>
      <c r="H12" s="60" t="s">
        <v>2</v>
      </c>
      <c r="I12" s="55" t="s">
        <v>246</v>
      </c>
      <c r="J12" s="31" t="s">
        <v>1</v>
      </c>
      <c r="K12" s="64">
        <v>30000</v>
      </c>
      <c r="L12" s="86"/>
      <c r="M12" s="70" t="s">
        <v>93</v>
      </c>
    </row>
    <row r="13" spans="1:14" s="4" customFormat="1" ht="30" customHeight="1">
      <c r="A13" s="21" t="s">
        <v>66</v>
      </c>
      <c r="B13" s="5" t="s">
        <v>146</v>
      </c>
      <c r="C13" s="7" t="s">
        <v>110</v>
      </c>
      <c r="D13" s="30" t="s">
        <v>145</v>
      </c>
      <c r="E13" s="5" t="s">
        <v>199</v>
      </c>
      <c r="F13" s="31" t="s">
        <v>183</v>
      </c>
      <c r="G13" s="60">
        <v>9.86</v>
      </c>
      <c r="H13" s="60" t="s">
        <v>2</v>
      </c>
      <c r="I13" s="55" t="s">
        <v>2</v>
      </c>
      <c r="J13" s="31" t="s">
        <v>1</v>
      </c>
      <c r="K13" s="64">
        <v>30000</v>
      </c>
      <c r="L13" s="86"/>
      <c r="M13" s="69" t="s">
        <v>93</v>
      </c>
    </row>
    <row r="14" spans="1:14" s="4" customFormat="1" ht="30" customHeight="1">
      <c r="A14" s="21" t="s">
        <v>67</v>
      </c>
      <c r="B14" s="5" t="s">
        <v>114</v>
      </c>
      <c r="C14" s="7" t="s">
        <v>108</v>
      </c>
      <c r="D14" s="30" t="s">
        <v>113</v>
      </c>
      <c r="E14" s="7" t="s">
        <v>235</v>
      </c>
      <c r="F14" s="31" t="s">
        <v>200</v>
      </c>
      <c r="G14" s="60">
        <v>9.5</v>
      </c>
      <c r="H14" s="60" t="s">
        <v>2</v>
      </c>
      <c r="I14" s="55" t="s">
        <v>201</v>
      </c>
      <c r="J14" s="25" t="s">
        <v>1</v>
      </c>
      <c r="K14" s="64">
        <v>30000</v>
      </c>
      <c r="L14" s="86"/>
      <c r="M14" s="70" t="s">
        <v>93</v>
      </c>
    </row>
    <row r="15" spans="1:14" s="4" customFormat="1" ht="30" customHeight="1">
      <c r="A15" s="21" t="s">
        <v>68</v>
      </c>
      <c r="B15" s="5" t="s">
        <v>162</v>
      </c>
      <c r="C15" s="5" t="s">
        <v>163</v>
      </c>
      <c r="D15" s="30" t="s">
        <v>161</v>
      </c>
      <c r="E15" s="7" t="s">
        <v>212</v>
      </c>
      <c r="F15" s="31" t="s">
        <v>200</v>
      </c>
      <c r="G15" s="60">
        <v>9.86</v>
      </c>
      <c r="H15" s="60" t="s">
        <v>2</v>
      </c>
      <c r="I15" s="55" t="s">
        <v>201</v>
      </c>
      <c r="J15" s="31" t="s">
        <v>1</v>
      </c>
      <c r="K15" s="64">
        <v>30000</v>
      </c>
      <c r="L15" s="86"/>
      <c r="M15" s="69" t="s">
        <v>93</v>
      </c>
      <c r="N15" s="1"/>
    </row>
    <row r="16" spans="1:14" s="4" customFormat="1" ht="30" customHeight="1">
      <c r="A16" s="21" t="s">
        <v>69</v>
      </c>
      <c r="B16" s="5" t="s">
        <v>171</v>
      </c>
      <c r="C16" s="5" t="s">
        <v>163</v>
      </c>
      <c r="D16" s="30" t="s">
        <v>172</v>
      </c>
      <c r="E16" s="7" t="s">
        <v>39</v>
      </c>
      <c r="F16" s="31" t="s">
        <v>200</v>
      </c>
      <c r="G16" s="60">
        <v>9.58</v>
      </c>
      <c r="H16" s="60" t="s">
        <v>2</v>
      </c>
      <c r="I16" s="55" t="s">
        <v>201</v>
      </c>
      <c r="J16" s="31" t="s">
        <v>1</v>
      </c>
      <c r="K16" s="64">
        <v>30000</v>
      </c>
      <c r="L16" s="86"/>
      <c r="M16" s="69" t="s">
        <v>93</v>
      </c>
      <c r="N16" s="1"/>
    </row>
    <row r="17" spans="1:14" s="4" customFormat="1" ht="30" customHeight="1">
      <c r="A17" s="21" t="s">
        <v>70</v>
      </c>
      <c r="B17" s="5" t="s">
        <v>115</v>
      </c>
      <c r="C17" s="7" t="s">
        <v>108</v>
      </c>
      <c r="D17" s="30" t="s">
        <v>117</v>
      </c>
      <c r="E17" s="7" t="s">
        <v>202</v>
      </c>
      <c r="F17" s="31" t="s">
        <v>4</v>
      </c>
      <c r="G17" s="60">
        <v>10</v>
      </c>
      <c r="H17" s="60" t="s">
        <v>2</v>
      </c>
      <c r="I17" s="31" t="s">
        <v>187</v>
      </c>
      <c r="J17" s="31" t="s">
        <v>1</v>
      </c>
      <c r="K17" s="64">
        <v>30000</v>
      </c>
      <c r="L17" s="86"/>
      <c r="M17" s="70" t="s">
        <v>93</v>
      </c>
    </row>
    <row r="18" spans="1:14" s="4" customFormat="1" ht="30" customHeight="1">
      <c r="A18" s="118" t="s">
        <v>71</v>
      </c>
      <c r="B18" s="119" t="s">
        <v>123</v>
      </c>
      <c r="C18" s="120" t="s">
        <v>108</v>
      </c>
      <c r="D18" s="121" t="s">
        <v>124</v>
      </c>
      <c r="E18" s="120" t="s">
        <v>203</v>
      </c>
      <c r="F18" s="135" t="s">
        <v>3</v>
      </c>
      <c r="G18" s="136">
        <v>9.5500000000000007</v>
      </c>
      <c r="H18" s="136" t="s">
        <v>2</v>
      </c>
      <c r="I18" s="137" t="s">
        <v>208</v>
      </c>
      <c r="J18" s="135" t="s">
        <v>1</v>
      </c>
      <c r="K18" s="138">
        <v>30000</v>
      </c>
      <c r="L18" s="139"/>
      <c r="M18" s="140" t="s">
        <v>93</v>
      </c>
    </row>
    <row r="19" spans="1:14" s="4" customFormat="1" ht="30" customHeight="1" thickBot="1">
      <c r="A19" s="48" t="s">
        <v>73</v>
      </c>
      <c r="B19" s="35" t="s">
        <v>151</v>
      </c>
      <c r="C19" s="47" t="s">
        <v>110</v>
      </c>
      <c r="D19" s="42" t="s">
        <v>152</v>
      </c>
      <c r="E19" s="47" t="s">
        <v>210</v>
      </c>
      <c r="F19" s="54" t="s">
        <v>4</v>
      </c>
      <c r="G19" s="61">
        <v>9.9</v>
      </c>
      <c r="H19" s="61" t="s">
        <v>2</v>
      </c>
      <c r="I19" s="57" t="s">
        <v>187</v>
      </c>
      <c r="J19" s="54" t="s">
        <v>1</v>
      </c>
      <c r="K19" s="65">
        <v>30000</v>
      </c>
      <c r="L19" s="88"/>
      <c r="M19" s="141" t="s">
        <v>93</v>
      </c>
      <c r="N19" s="1"/>
    </row>
    <row r="20" spans="1:14" s="4" customFormat="1" ht="64.5" customHeight="1" thickTop="1" thickBot="1">
      <c r="A20" s="72" t="s">
        <v>16</v>
      </c>
      <c r="B20" s="73" t="s">
        <v>17</v>
      </c>
      <c r="C20" s="74" t="s">
        <v>22</v>
      </c>
      <c r="D20" s="75" t="s">
        <v>18</v>
      </c>
      <c r="E20" s="117" t="s">
        <v>31</v>
      </c>
      <c r="F20" s="77" t="s">
        <v>19</v>
      </c>
      <c r="G20" s="74" t="s">
        <v>20</v>
      </c>
      <c r="H20" s="81" t="s">
        <v>74</v>
      </c>
      <c r="I20" s="74" t="s">
        <v>185</v>
      </c>
      <c r="J20" s="74" t="s">
        <v>21</v>
      </c>
      <c r="K20" s="78" t="s">
        <v>23</v>
      </c>
      <c r="L20" s="158" t="s">
        <v>24</v>
      </c>
      <c r="M20" s="159"/>
      <c r="N20" s="1"/>
    </row>
    <row r="21" spans="1:14" s="4" customFormat="1" ht="37.5" customHeight="1" thickTop="1">
      <c r="A21" s="21" t="s">
        <v>75</v>
      </c>
      <c r="B21" s="33" t="s">
        <v>52</v>
      </c>
      <c r="C21" s="31" t="s">
        <v>94</v>
      </c>
      <c r="D21" s="30" t="s">
        <v>10</v>
      </c>
      <c r="E21" s="7" t="s">
        <v>53</v>
      </c>
      <c r="F21" s="24" t="s">
        <v>3</v>
      </c>
      <c r="G21" s="8">
        <v>9.6</v>
      </c>
      <c r="H21" s="60" t="s">
        <v>2</v>
      </c>
      <c r="I21" s="25" t="s">
        <v>208</v>
      </c>
      <c r="J21" s="25" t="s">
        <v>1</v>
      </c>
      <c r="K21" s="64">
        <v>30000</v>
      </c>
      <c r="L21" s="86" t="s">
        <v>193</v>
      </c>
      <c r="M21" s="69" t="s">
        <v>93</v>
      </c>
      <c r="N21" s="2"/>
    </row>
    <row r="22" spans="1:14" s="4" customFormat="1" ht="30" customHeight="1">
      <c r="A22" s="21" t="s">
        <v>76</v>
      </c>
      <c r="B22" s="5" t="s">
        <v>127</v>
      </c>
      <c r="C22" s="7" t="s">
        <v>108</v>
      </c>
      <c r="D22" s="30" t="s">
        <v>128</v>
      </c>
      <c r="E22" s="7" t="s">
        <v>204</v>
      </c>
      <c r="F22" s="31" t="s">
        <v>194</v>
      </c>
      <c r="G22" s="60">
        <v>10</v>
      </c>
      <c r="H22" s="60" t="s">
        <v>2</v>
      </c>
      <c r="I22" s="31" t="s">
        <v>195</v>
      </c>
      <c r="J22" s="31" t="s">
        <v>1</v>
      </c>
      <c r="K22" s="64">
        <v>30000</v>
      </c>
      <c r="L22" s="79"/>
      <c r="M22" s="70" t="s">
        <v>93</v>
      </c>
    </row>
    <row r="23" spans="1:14" s="4" customFormat="1" ht="30" customHeight="1">
      <c r="A23" s="21" t="s">
        <v>77</v>
      </c>
      <c r="B23" s="5" t="s">
        <v>173</v>
      </c>
      <c r="C23" s="5" t="s">
        <v>163</v>
      </c>
      <c r="D23" s="30" t="s">
        <v>174</v>
      </c>
      <c r="E23" s="7" t="s">
        <v>239</v>
      </c>
      <c r="F23" s="31" t="s">
        <v>194</v>
      </c>
      <c r="G23" s="60">
        <v>9.82</v>
      </c>
      <c r="H23" s="60" t="s">
        <v>2</v>
      </c>
      <c r="I23" s="55" t="s">
        <v>4</v>
      </c>
      <c r="J23" s="31" t="s">
        <v>1</v>
      </c>
      <c r="K23" s="64">
        <v>30000</v>
      </c>
      <c r="L23" s="86"/>
      <c r="M23" s="69" t="s">
        <v>93</v>
      </c>
    </row>
    <row r="24" spans="1:14" s="4" customFormat="1" ht="30" customHeight="1">
      <c r="A24" s="21" t="s">
        <v>78</v>
      </c>
      <c r="B24" s="33" t="s">
        <v>47</v>
      </c>
      <c r="C24" s="31" t="s">
        <v>38</v>
      </c>
      <c r="D24" s="32" t="s">
        <v>14</v>
      </c>
      <c r="E24" s="46" t="s">
        <v>214</v>
      </c>
      <c r="F24" s="25" t="s">
        <v>182</v>
      </c>
      <c r="G24" s="24">
        <v>9.6999999999999993</v>
      </c>
      <c r="H24" s="34" t="s">
        <v>2</v>
      </c>
      <c r="I24" s="62" t="s">
        <v>188</v>
      </c>
      <c r="J24" s="25" t="s">
        <v>1</v>
      </c>
      <c r="K24" s="51">
        <v>30000</v>
      </c>
      <c r="L24" s="85"/>
      <c r="M24" s="69" t="s">
        <v>93</v>
      </c>
      <c r="N24" s="2"/>
    </row>
    <row r="25" spans="1:14" ht="30" customHeight="1">
      <c r="A25" s="21" t="s">
        <v>79</v>
      </c>
      <c r="B25" s="5" t="s">
        <v>131</v>
      </c>
      <c r="C25" s="7" t="s">
        <v>110</v>
      </c>
      <c r="D25" s="30" t="s">
        <v>132</v>
      </c>
      <c r="E25" s="7" t="s">
        <v>235</v>
      </c>
      <c r="F25" s="31" t="s">
        <v>205</v>
      </c>
      <c r="G25" s="60">
        <v>10</v>
      </c>
      <c r="H25" s="60" t="s">
        <v>2</v>
      </c>
      <c r="I25" s="55" t="s">
        <v>206</v>
      </c>
      <c r="J25" s="31" t="s">
        <v>1</v>
      </c>
      <c r="K25" s="64">
        <v>30000</v>
      </c>
      <c r="L25" s="86"/>
      <c r="M25" s="70" t="s">
        <v>93</v>
      </c>
      <c r="N25" s="4"/>
    </row>
    <row r="26" spans="1:14" s="4" customFormat="1" ht="30" customHeight="1">
      <c r="A26" s="21" t="s">
        <v>80</v>
      </c>
      <c r="B26" s="5" t="s">
        <v>155</v>
      </c>
      <c r="C26" s="7" t="s">
        <v>110</v>
      </c>
      <c r="D26" s="30" t="s">
        <v>156</v>
      </c>
      <c r="E26" s="7" t="s">
        <v>209</v>
      </c>
      <c r="F26" s="55" t="s">
        <v>211</v>
      </c>
      <c r="G26" s="60">
        <v>9.5500000000000007</v>
      </c>
      <c r="H26" s="60" t="s">
        <v>2</v>
      </c>
      <c r="I26" s="56" t="s">
        <v>208</v>
      </c>
      <c r="J26" s="31" t="s">
        <v>1</v>
      </c>
      <c r="K26" s="64">
        <v>30000</v>
      </c>
      <c r="L26" s="86"/>
      <c r="M26" s="69" t="s">
        <v>93</v>
      </c>
    </row>
    <row r="27" spans="1:14" ht="30" customHeight="1">
      <c r="A27" s="21" t="s">
        <v>81</v>
      </c>
      <c r="B27" s="7" t="s">
        <v>30</v>
      </c>
      <c r="C27" s="112" t="s">
        <v>32</v>
      </c>
      <c r="D27" s="32" t="s">
        <v>15</v>
      </c>
      <c r="E27" s="46" t="s">
        <v>33</v>
      </c>
      <c r="F27" s="24" t="s">
        <v>3</v>
      </c>
      <c r="G27" s="25">
        <v>10</v>
      </c>
      <c r="H27" s="113" t="s">
        <v>2</v>
      </c>
      <c r="I27" s="56" t="s">
        <v>208</v>
      </c>
      <c r="J27" s="52" t="s">
        <v>1</v>
      </c>
      <c r="K27" s="51">
        <v>30000</v>
      </c>
      <c r="L27" s="85" t="s">
        <v>248</v>
      </c>
      <c r="M27" s="69" t="s">
        <v>92</v>
      </c>
      <c r="N27" s="2"/>
    </row>
    <row r="28" spans="1:14" ht="33">
      <c r="A28" s="21" t="s">
        <v>82</v>
      </c>
      <c r="B28" s="5" t="s">
        <v>101</v>
      </c>
      <c r="C28" s="7" t="s">
        <v>87</v>
      </c>
      <c r="D28" s="41" t="s">
        <v>102</v>
      </c>
      <c r="E28" s="5" t="s">
        <v>199</v>
      </c>
      <c r="F28" s="31" t="s">
        <v>200</v>
      </c>
      <c r="G28" s="34">
        <v>9.89</v>
      </c>
      <c r="H28" s="34" t="s">
        <v>2</v>
      </c>
      <c r="I28" s="31" t="s">
        <v>201</v>
      </c>
      <c r="J28" s="53" t="s">
        <v>1</v>
      </c>
      <c r="K28" s="51"/>
      <c r="L28" s="79"/>
      <c r="M28" s="110" t="s">
        <v>241</v>
      </c>
    </row>
    <row r="29" spans="1:14" s="4" customFormat="1" ht="26.25" customHeight="1">
      <c r="A29" s="21" t="s">
        <v>166</v>
      </c>
      <c r="B29" s="5" t="s">
        <v>175</v>
      </c>
      <c r="C29" s="5" t="s">
        <v>176</v>
      </c>
      <c r="D29" s="30" t="s">
        <v>177</v>
      </c>
      <c r="E29" s="7" t="s">
        <v>213</v>
      </c>
      <c r="F29" s="55" t="s">
        <v>211</v>
      </c>
      <c r="G29" s="60">
        <v>9.83</v>
      </c>
      <c r="H29" s="60" t="s">
        <v>2</v>
      </c>
      <c r="I29" s="55" t="s">
        <v>208</v>
      </c>
      <c r="J29" s="31" t="s">
        <v>1</v>
      </c>
      <c r="K29" s="64"/>
      <c r="L29" s="86" t="s">
        <v>253</v>
      </c>
      <c r="M29" s="114" t="s">
        <v>242</v>
      </c>
    </row>
    <row r="30" spans="1:14" ht="49.5">
      <c r="A30" s="21" t="s">
        <v>167</v>
      </c>
      <c r="B30" s="5" t="s">
        <v>144</v>
      </c>
      <c r="C30" s="7" t="s">
        <v>110</v>
      </c>
      <c r="D30" s="30" t="s">
        <v>143</v>
      </c>
      <c r="E30" s="7" t="s">
        <v>209</v>
      </c>
      <c r="F30" s="31" t="s">
        <v>208</v>
      </c>
      <c r="G30" s="60">
        <v>10</v>
      </c>
      <c r="H30" s="60" t="s">
        <v>2</v>
      </c>
      <c r="I30" s="56" t="s">
        <v>206</v>
      </c>
      <c r="J30" s="31" t="s">
        <v>1</v>
      </c>
      <c r="K30" s="64"/>
      <c r="L30" s="109"/>
      <c r="M30" s="110" t="s">
        <v>243</v>
      </c>
      <c r="N30" s="4"/>
    </row>
    <row r="31" spans="1:14" s="4" customFormat="1" ht="41.25">
      <c r="A31" s="21" t="s">
        <v>168</v>
      </c>
      <c r="B31" s="33" t="s">
        <v>59</v>
      </c>
      <c r="C31" s="31" t="s">
        <v>58</v>
      </c>
      <c r="D31" s="32" t="s">
        <v>57</v>
      </c>
      <c r="E31" s="7" t="s">
        <v>33</v>
      </c>
      <c r="F31" s="24" t="s">
        <v>194</v>
      </c>
      <c r="G31" s="25">
        <v>9.5</v>
      </c>
      <c r="H31" s="34" t="s">
        <v>2</v>
      </c>
      <c r="I31" s="25" t="s">
        <v>195</v>
      </c>
      <c r="J31" s="25" t="s">
        <v>1</v>
      </c>
      <c r="K31" s="51"/>
      <c r="L31" s="87"/>
      <c r="M31" s="111" t="s">
        <v>244</v>
      </c>
    </row>
    <row r="32" spans="1:14" ht="43.5" customHeight="1" thickBot="1">
      <c r="A32" s="48" t="s">
        <v>169</v>
      </c>
      <c r="B32" s="35" t="s">
        <v>141</v>
      </c>
      <c r="C32" s="35" t="s">
        <v>110</v>
      </c>
      <c r="D32" s="128" t="s">
        <v>142</v>
      </c>
      <c r="E32" s="35" t="s">
        <v>238</v>
      </c>
      <c r="F32" s="129" t="s">
        <v>208</v>
      </c>
      <c r="G32" s="130">
        <v>9.4</v>
      </c>
      <c r="H32" s="130" t="s">
        <v>2</v>
      </c>
      <c r="I32" s="131" t="s">
        <v>206</v>
      </c>
      <c r="J32" s="129" t="s">
        <v>1</v>
      </c>
      <c r="K32" s="132" t="s">
        <v>2</v>
      </c>
      <c r="L32" s="133"/>
      <c r="M32" s="134" t="s">
        <v>247</v>
      </c>
      <c r="N32" s="2"/>
    </row>
    <row r="33" spans="1:13" ht="3" hidden="1" customHeight="1" thickTop="1">
      <c r="A33" s="27"/>
      <c r="B33" s="16"/>
      <c r="C33" s="38"/>
      <c r="F33" s="27"/>
      <c r="G33" s="18"/>
      <c r="H33" s="18"/>
      <c r="J33" s="27"/>
      <c r="K33" s="66">
        <f>SUM(K5:K32)</f>
        <v>660000</v>
      </c>
      <c r="L33" s="16"/>
    </row>
    <row r="34" spans="1:13" ht="12" customHeight="1" thickTop="1">
      <c r="A34" s="155" t="s">
        <v>178</v>
      </c>
      <c r="B34" s="155"/>
      <c r="C34" s="155"/>
      <c r="D34" s="155"/>
      <c r="E34" s="80"/>
      <c r="F34" s="80"/>
      <c r="G34" s="80"/>
      <c r="H34" s="80"/>
      <c r="I34" s="80"/>
      <c r="J34" s="80"/>
      <c r="K34" s="80"/>
      <c r="L34" s="1"/>
      <c r="M34" s="80"/>
    </row>
    <row r="35" spans="1:13" ht="12" customHeight="1">
      <c r="A35" s="155" t="s">
        <v>179</v>
      </c>
      <c r="B35" s="155"/>
      <c r="C35" s="155"/>
      <c r="D35" s="155"/>
      <c r="E35" s="80"/>
      <c r="F35" s="80"/>
      <c r="G35" s="80"/>
      <c r="H35" s="80"/>
      <c r="I35" s="80"/>
      <c r="J35" s="80"/>
      <c r="K35" s="80"/>
      <c r="L35" s="1"/>
      <c r="M35" s="80"/>
    </row>
    <row r="36" spans="1:13">
      <c r="A36" s="19"/>
      <c r="B36" s="36"/>
      <c r="C36" s="39"/>
      <c r="D36" s="44"/>
      <c r="E36" s="50"/>
      <c r="F36" s="17"/>
      <c r="G36" s="18"/>
      <c r="H36" s="18"/>
      <c r="I36" s="59"/>
      <c r="J36" s="18"/>
      <c r="L36" s="154"/>
    </row>
    <row r="37" spans="1:13">
      <c r="A37" s="12"/>
      <c r="B37" s="13"/>
      <c r="F37" s="14"/>
      <c r="G37" s="15"/>
      <c r="H37" s="18"/>
      <c r="J37" s="27"/>
      <c r="L37" s="154"/>
    </row>
    <row r="38" spans="1:13">
      <c r="A38" s="12"/>
      <c r="B38" s="13"/>
      <c r="F38" s="14"/>
      <c r="G38" s="15"/>
      <c r="H38" s="18"/>
      <c r="J38" s="27"/>
      <c r="L38" s="16"/>
    </row>
    <row r="39" spans="1:13">
      <c r="A39" s="12"/>
      <c r="B39" s="13"/>
      <c r="F39" s="14"/>
      <c r="G39" s="15"/>
      <c r="H39" s="18"/>
      <c r="J39" s="27"/>
      <c r="L39" s="16"/>
    </row>
    <row r="40" spans="1:13">
      <c r="A40" s="12"/>
      <c r="B40" s="13"/>
      <c r="F40" s="14"/>
      <c r="G40" s="15"/>
      <c r="H40" s="18"/>
      <c r="J40" s="27"/>
      <c r="L40" s="16"/>
    </row>
    <row r="41" spans="1:13">
      <c r="A41" s="12"/>
      <c r="B41" s="13"/>
      <c r="F41" s="14"/>
      <c r="G41" s="15"/>
      <c r="H41" s="18"/>
      <c r="J41" s="27"/>
      <c r="L41" s="16"/>
    </row>
    <row r="42" spans="1:13">
      <c r="A42" s="12"/>
      <c r="B42" s="13"/>
      <c r="F42" s="14"/>
      <c r="G42" s="15"/>
      <c r="H42" s="18"/>
      <c r="J42" s="27"/>
      <c r="L42" s="16"/>
    </row>
    <row r="43" spans="1:13">
      <c r="A43" s="12"/>
      <c r="B43" s="13"/>
      <c r="F43" s="14"/>
      <c r="G43" s="15"/>
      <c r="H43" s="18"/>
      <c r="J43" s="27"/>
      <c r="L43" s="16"/>
    </row>
    <row r="44" spans="1:13">
      <c r="A44" s="12"/>
      <c r="B44" s="13"/>
      <c r="F44" s="14"/>
      <c r="G44" s="15"/>
      <c r="H44" s="18"/>
      <c r="J44" s="27"/>
      <c r="L44" s="16"/>
    </row>
    <row r="45" spans="1:13">
      <c r="A45" s="12"/>
      <c r="B45" s="13"/>
      <c r="F45" s="14"/>
      <c r="G45" s="15"/>
      <c r="H45" s="18"/>
      <c r="J45" s="27"/>
      <c r="L45" s="16"/>
    </row>
    <row r="46" spans="1:13">
      <c r="A46" s="12"/>
      <c r="B46" s="13"/>
      <c r="F46" s="14"/>
      <c r="G46" s="15"/>
      <c r="H46" s="18"/>
      <c r="J46" s="27"/>
      <c r="L46" s="16"/>
    </row>
    <row r="47" spans="1:13">
      <c r="A47" s="12"/>
      <c r="B47" s="13"/>
      <c r="F47" s="14"/>
      <c r="G47" s="15"/>
      <c r="H47" s="18"/>
      <c r="J47" s="27"/>
      <c r="L47" s="16"/>
    </row>
    <row r="48" spans="1:13">
      <c r="A48" s="12"/>
      <c r="B48" s="13"/>
      <c r="F48" s="14"/>
      <c r="G48" s="15"/>
      <c r="H48" s="18"/>
      <c r="J48" s="27"/>
      <c r="L48" s="16"/>
    </row>
  </sheetData>
  <sortState ref="B28:M31">
    <sortCondition ref="D28:D31"/>
  </sortState>
  <mergeCells count="7">
    <mergeCell ref="A35:D35"/>
    <mergeCell ref="A34:D34"/>
    <mergeCell ref="A1:M1"/>
    <mergeCell ref="A2:M2"/>
    <mergeCell ref="A3:M3"/>
    <mergeCell ref="L4:M4"/>
    <mergeCell ref="L20:M20"/>
  </mergeCells>
  <printOptions verticalCentered="1"/>
  <pageMargins left="0.39370078740157483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31" workbookViewId="0">
      <selection activeCell="L40" sqref="L40"/>
    </sheetView>
  </sheetViews>
  <sheetFormatPr defaultRowHeight="12"/>
  <cols>
    <col min="1" max="1" width="5.140625" style="2" bestFit="1" customWidth="1"/>
    <col min="2" max="2" width="8.42578125" style="1" customWidth="1"/>
    <col min="3" max="3" width="7.7109375" style="4" customWidth="1"/>
    <col min="4" max="4" width="18.42578125" style="43" customWidth="1"/>
    <col min="5" max="5" width="19.42578125" style="49" customWidth="1"/>
    <col min="6" max="6" width="8.7109375" style="9" customWidth="1"/>
    <col min="7" max="7" width="9.140625" style="10" customWidth="1"/>
    <col min="8" max="8" width="10.140625" style="83" customWidth="1"/>
    <col min="9" max="9" width="9.7109375" style="58" customWidth="1"/>
    <col min="10" max="10" width="9.5703125" style="28" customWidth="1"/>
    <col min="11" max="11" width="9.140625" style="66"/>
    <col min="12" max="12" width="12.140625" style="11" customWidth="1"/>
    <col min="13" max="13" width="13.28515625" style="71" customWidth="1"/>
    <col min="14" max="16384" width="9.140625" style="1"/>
  </cols>
  <sheetData>
    <row r="1" spans="1:14" ht="15.75">
      <c r="A1" s="156" t="s">
        <v>250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ht="12.75" customHeight="1">
      <c r="A2" s="160" t="s">
        <v>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4" ht="13.5" customHeight="1" thickBot="1">
      <c r="A3" s="161" t="s">
        <v>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s="2" customFormat="1" ht="64.5" thickTop="1" thickBot="1">
      <c r="A4" s="72" t="s">
        <v>16</v>
      </c>
      <c r="B4" s="73" t="s">
        <v>17</v>
      </c>
      <c r="C4" s="74" t="s">
        <v>22</v>
      </c>
      <c r="D4" s="75" t="s">
        <v>18</v>
      </c>
      <c r="E4" s="76" t="s">
        <v>31</v>
      </c>
      <c r="F4" s="77" t="s">
        <v>19</v>
      </c>
      <c r="G4" s="74" t="s">
        <v>20</v>
      </c>
      <c r="H4" s="81" t="s">
        <v>74</v>
      </c>
      <c r="I4" s="74" t="s">
        <v>185</v>
      </c>
      <c r="J4" s="74" t="s">
        <v>21</v>
      </c>
      <c r="K4" s="78" t="s">
        <v>23</v>
      </c>
      <c r="L4" s="158" t="s">
        <v>24</v>
      </c>
      <c r="M4" s="159"/>
      <c r="N4" s="29"/>
    </row>
    <row r="5" spans="1:14" s="2" customFormat="1" ht="34.5" customHeight="1" thickTop="1">
      <c r="A5" s="20" t="s">
        <v>27</v>
      </c>
      <c r="B5" s="91" t="s">
        <v>61</v>
      </c>
      <c r="C5" s="104" t="s">
        <v>58</v>
      </c>
      <c r="D5" s="103" t="s">
        <v>72</v>
      </c>
      <c r="E5" s="3" t="s">
        <v>5</v>
      </c>
      <c r="F5" s="22" t="s">
        <v>4</v>
      </c>
      <c r="G5" s="23">
        <v>5</v>
      </c>
      <c r="H5" s="105" t="s">
        <v>221</v>
      </c>
      <c r="I5" s="23" t="s">
        <v>186</v>
      </c>
      <c r="J5" s="23" t="s">
        <v>1</v>
      </c>
      <c r="K5" s="26">
        <v>5000</v>
      </c>
      <c r="L5" s="93"/>
      <c r="M5" s="89" t="s">
        <v>93</v>
      </c>
    </row>
    <row r="6" spans="1:14" s="2" customFormat="1" ht="35.1" customHeight="1">
      <c r="A6" s="21" t="s">
        <v>28</v>
      </c>
      <c r="B6" s="5" t="s">
        <v>125</v>
      </c>
      <c r="C6" s="7" t="s">
        <v>108</v>
      </c>
      <c r="D6" s="30" t="s">
        <v>126</v>
      </c>
      <c r="E6" s="7" t="s">
        <v>5</v>
      </c>
      <c r="F6" s="31" t="s">
        <v>4</v>
      </c>
      <c r="G6" s="60">
        <v>5</v>
      </c>
      <c r="H6" s="67" t="s">
        <v>222</v>
      </c>
      <c r="I6" s="31" t="s">
        <v>186</v>
      </c>
      <c r="J6" s="31" t="s">
        <v>1</v>
      </c>
      <c r="K6" s="64">
        <v>5000</v>
      </c>
      <c r="L6" s="96"/>
      <c r="M6" s="90" t="s">
        <v>93</v>
      </c>
    </row>
    <row r="7" spans="1:14" s="2" customFormat="1" ht="35.1" customHeight="1">
      <c r="A7" s="21" t="s">
        <v>29</v>
      </c>
      <c r="B7" s="5" t="s">
        <v>105</v>
      </c>
      <c r="C7" s="7" t="s">
        <v>87</v>
      </c>
      <c r="D7" s="41" t="s">
        <v>106</v>
      </c>
      <c r="E7" s="7" t="s">
        <v>5</v>
      </c>
      <c r="F7" s="55" t="s">
        <v>183</v>
      </c>
      <c r="G7" s="60">
        <v>5</v>
      </c>
      <c r="H7" s="82" t="s">
        <v>234</v>
      </c>
      <c r="I7" s="55" t="s">
        <v>191</v>
      </c>
      <c r="J7" s="25" t="s">
        <v>1</v>
      </c>
      <c r="K7" s="64">
        <v>10000</v>
      </c>
      <c r="L7" s="97"/>
      <c r="M7" s="89" t="s">
        <v>93</v>
      </c>
    </row>
    <row r="8" spans="1:14" s="2" customFormat="1" ht="35.1" customHeight="1">
      <c r="A8" s="21" t="s">
        <v>40</v>
      </c>
      <c r="B8" s="33" t="s">
        <v>60</v>
      </c>
      <c r="C8" s="31" t="s">
        <v>58</v>
      </c>
      <c r="D8" s="30" t="s">
        <v>8</v>
      </c>
      <c r="E8" s="7" t="s">
        <v>5</v>
      </c>
      <c r="F8" s="24" t="s">
        <v>3</v>
      </c>
      <c r="G8" s="25">
        <v>5</v>
      </c>
      <c r="H8" s="82" t="s">
        <v>216</v>
      </c>
      <c r="I8" s="25" t="s">
        <v>190</v>
      </c>
      <c r="J8" s="25" t="s">
        <v>1</v>
      </c>
      <c r="K8" s="51">
        <v>5000</v>
      </c>
      <c r="L8" s="95"/>
      <c r="M8" s="89" t="s">
        <v>93</v>
      </c>
    </row>
    <row r="9" spans="1:14" s="2" customFormat="1" ht="41.25">
      <c r="A9" s="21" t="s">
        <v>62</v>
      </c>
      <c r="B9" s="33" t="s">
        <v>34</v>
      </c>
      <c r="C9" s="34" t="s">
        <v>36</v>
      </c>
      <c r="D9" s="32" t="s">
        <v>35</v>
      </c>
      <c r="E9" s="46" t="s">
        <v>6</v>
      </c>
      <c r="F9" s="24" t="s">
        <v>4</v>
      </c>
      <c r="G9" s="25">
        <v>5</v>
      </c>
      <c r="H9" s="33" t="s">
        <v>240</v>
      </c>
      <c r="I9" s="62" t="s">
        <v>186</v>
      </c>
      <c r="J9" s="52" t="s">
        <v>1</v>
      </c>
      <c r="K9" s="51">
        <v>5000</v>
      </c>
      <c r="L9" s="94" t="s">
        <v>251</v>
      </c>
      <c r="M9" s="89" t="s">
        <v>93</v>
      </c>
    </row>
    <row r="10" spans="1:14" s="2" customFormat="1" ht="35.1" customHeight="1">
      <c r="A10" s="21" t="s">
        <v>63</v>
      </c>
      <c r="B10" s="33" t="s">
        <v>41</v>
      </c>
      <c r="C10" s="31" t="s">
        <v>42</v>
      </c>
      <c r="D10" s="30" t="s">
        <v>11</v>
      </c>
      <c r="E10" s="7" t="s">
        <v>5</v>
      </c>
      <c r="F10" s="25" t="s">
        <v>183</v>
      </c>
      <c r="G10" s="25">
        <v>5</v>
      </c>
      <c r="H10" s="82" t="s">
        <v>217</v>
      </c>
      <c r="I10" s="55" t="s">
        <v>191</v>
      </c>
      <c r="J10" s="25" t="s">
        <v>1</v>
      </c>
      <c r="K10" s="64">
        <v>10000</v>
      </c>
      <c r="L10" s="95"/>
      <c r="M10" s="89" t="s">
        <v>93</v>
      </c>
    </row>
    <row r="11" spans="1:14" s="2" customFormat="1" ht="35.1" customHeight="1">
      <c r="A11" s="21" t="s">
        <v>64</v>
      </c>
      <c r="B11" s="33" t="s">
        <v>54</v>
      </c>
      <c r="C11" s="31" t="s">
        <v>42</v>
      </c>
      <c r="D11" s="30" t="s">
        <v>7</v>
      </c>
      <c r="E11" s="7" t="s">
        <v>5</v>
      </c>
      <c r="F11" s="55" t="s">
        <v>184</v>
      </c>
      <c r="G11" s="8">
        <v>5</v>
      </c>
      <c r="H11" s="82" t="s">
        <v>219</v>
      </c>
      <c r="I11" s="55" t="s">
        <v>192</v>
      </c>
      <c r="J11" s="25" t="s">
        <v>1</v>
      </c>
      <c r="K11" s="64">
        <v>10000</v>
      </c>
      <c r="L11" s="96"/>
      <c r="M11" s="89" t="s">
        <v>93</v>
      </c>
    </row>
    <row r="12" spans="1:14" s="2" customFormat="1" ht="35.1" customHeight="1">
      <c r="A12" s="21" t="s">
        <v>65</v>
      </c>
      <c r="B12" s="5" t="s">
        <v>129</v>
      </c>
      <c r="C12" s="7" t="s">
        <v>108</v>
      </c>
      <c r="D12" s="30" t="s">
        <v>130</v>
      </c>
      <c r="E12" s="7" t="s">
        <v>5</v>
      </c>
      <c r="F12" s="55" t="s">
        <v>183</v>
      </c>
      <c r="G12" s="60">
        <v>5</v>
      </c>
      <c r="H12" s="82" t="s">
        <v>223</v>
      </c>
      <c r="I12" s="55" t="s">
        <v>191</v>
      </c>
      <c r="J12" s="31" t="s">
        <v>1</v>
      </c>
      <c r="K12" s="64">
        <v>10000</v>
      </c>
      <c r="L12" s="99"/>
      <c r="M12" s="90" t="s">
        <v>93</v>
      </c>
    </row>
    <row r="13" spans="1:14" s="2" customFormat="1" ht="35.1" customHeight="1">
      <c r="A13" s="21" t="s">
        <v>66</v>
      </c>
      <c r="B13" s="33" t="s">
        <v>55</v>
      </c>
      <c r="C13" s="31" t="s">
        <v>56</v>
      </c>
      <c r="D13" s="32" t="s">
        <v>245</v>
      </c>
      <c r="E13" s="7" t="s">
        <v>9</v>
      </c>
      <c r="F13" s="55" t="s">
        <v>184</v>
      </c>
      <c r="G13" s="8">
        <v>5</v>
      </c>
      <c r="H13" s="82" t="s">
        <v>220</v>
      </c>
      <c r="I13" s="55" t="s">
        <v>192</v>
      </c>
      <c r="J13" s="25" t="s">
        <v>1</v>
      </c>
      <c r="K13" s="64">
        <v>10000</v>
      </c>
      <c r="L13" s="97"/>
      <c r="M13" s="89" t="s">
        <v>93</v>
      </c>
    </row>
    <row r="14" spans="1:14" s="2" customFormat="1" ht="35.1" customHeight="1">
      <c r="A14" s="21" t="s">
        <v>67</v>
      </c>
      <c r="B14" s="5" t="s">
        <v>119</v>
      </c>
      <c r="C14" s="7" t="s">
        <v>108</v>
      </c>
      <c r="D14" s="30" t="s">
        <v>118</v>
      </c>
      <c r="E14" s="7" t="s">
        <v>120</v>
      </c>
      <c r="F14" s="55" t="s">
        <v>183</v>
      </c>
      <c r="G14" s="60">
        <v>5</v>
      </c>
      <c r="H14" s="82" t="s">
        <v>236</v>
      </c>
      <c r="I14" s="55" t="s">
        <v>191</v>
      </c>
      <c r="J14" s="25" t="s">
        <v>1</v>
      </c>
      <c r="K14" s="64">
        <v>10000</v>
      </c>
      <c r="L14" s="97"/>
      <c r="M14" s="89" t="s">
        <v>93</v>
      </c>
    </row>
    <row r="15" spans="1:14" s="2" customFormat="1" ht="35.1" customHeight="1">
      <c r="A15" s="21" t="s">
        <v>68</v>
      </c>
      <c r="B15" s="5" t="s">
        <v>86</v>
      </c>
      <c r="C15" s="7" t="s">
        <v>87</v>
      </c>
      <c r="D15" s="30" t="s">
        <v>13</v>
      </c>
      <c r="E15" s="7" t="s">
        <v>6</v>
      </c>
      <c r="F15" s="24" t="s">
        <v>3</v>
      </c>
      <c r="G15" s="25">
        <v>5</v>
      </c>
      <c r="H15" s="82" t="s">
        <v>217</v>
      </c>
      <c r="I15" s="25" t="s">
        <v>190</v>
      </c>
      <c r="J15" s="25" t="s">
        <v>1</v>
      </c>
      <c r="K15" s="51">
        <v>5000</v>
      </c>
      <c r="L15" s="95"/>
      <c r="M15" s="89" t="s">
        <v>93</v>
      </c>
    </row>
    <row r="16" spans="1:14" s="2" customFormat="1" ht="35.1" customHeight="1">
      <c r="A16" s="21" t="s">
        <v>69</v>
      </c>
      <c r="B16" s="33" t="s">
        <v>43</v>
      </c>
      <c r="C16" s="31" t="s">
        <v>42</v>
      </c>
      <c r="D16" s="32" t="s">
        <v>44</v>
      </c>
      <c r="E16" s="7" t="s">
        <v>5</v>
      </c>
      <c r="F16" s="24" t="s">
        <v>3</v>
      </c>
      <c r="G16" s="25">
        <v>5</v>
      </c>
      <c r="H16" s="82" t="s">
        <v>216</v>
      </c>
      <c r="I16" s="25" t="s">
        <v>190</v>
      </c>
      <c r="J16" s="25" t="s">
        <v>1</v>
      </c>
      <c r="K16" s="51">
        <v>5000</v>
      </c>
      <c r="L16" s="94"/>
      <c r="M16" s="89" t="s">
        <v>93</v>
      </c>
    </row>
    <row r="17" spans="1:13" s="2" customFormat="1" ht="35.1" customHeight="1" thickBot="1">
      <c r="A17" s="48" t="s">
        <v>70</v>
      </c>
      <c r="B17" s="35" t="s">
        <v>149</v>
      </c>
      <c r="C17" s="47" t="s">
        <v>110</v>
      </c>
      <c r="D17" s="42" t="s">
        <v>150</v>
      </c>
      <c r="E17" s="47" t="s">
        <v>5</v>
      </c>
      <c r="F17" s="54" t="s">
        <v>4</v>
      </c>
      <c r="G17" s="61">
        <v>5</v>
      </c>
      <c r="H17" s="101" t="s">
        <v>218</v>
      </c>
      <c r="I17" s="57" t="s">
        <v>186</v>
      </c>
      <c r="J17" s="54" t="s">
        <v>1</v>
      </c>
      <c r="K17" s="65">
        <v>5000</v>
      </c>
      <c r="L17" s="102"/>
      <c r="M17" s="106" t="s">
        <v>93</v>
      </c>
    </row>
    <row r="18" spans="1:13" s="2" customFormat="1" ht="64.5" customHeight="1" thickTop="1" thickBot="1">
      <c r="A18" s="72" t="s">
        <v>16</v>
      </c>
      <c r="B18" s="73" t="s">
        <v>17</v>
      </c>
      <c r="C18" s="74" t="s">
        <v>22</v>
      </c>
      <c r="D18" s="75" t="s">
        <v>18</v>
      </c>
      <c r="E18" s="117" t="s">
        <v>31</v>
      </c>
      <c r="F18" s="77" t="s">
        <v>19</v>
      </c>
      <c r="G18" s="74" t="s">
        <v>20</v>
      </c>
      <c r="H18" s="81" t="s">
        <v>74</v>
      </c>
      <c r="I18" s="74" t="s">
        <v>185</v>
      </c>
      <c r="J18" s="74" t="s">
        <v>21</v>
      </c>
      <c r="K18" s="78" t="s">
        <v>23</v>
      </c>
      <c r="L18" s="158" t="s">
        <v>24</v>
      </c>
      <c r="M18" s="159"/>
    </row>
    <row r="19" spans="1:13" s="2" customFormat="1" ht="35.1" customHeight="1" thickTop="1">
      <c r="A19" s="118" t="s">
        <v>71</v>
      </c>
      <c r="B19" s="119" t="s">
        <v>158</v>
      </c>
      <c r="C19" s="120" t="s">
        <v>110</v>
      </c>
      <c r="D19" s="121" t="s">
        <v>157</v>
      </c>
      <c r="E19" s="120" t="s">
        <v>6</v>
      </c>
      <c r="F19" s="135" t="s">
        <v>4</v>
      </c>
      <c r="G19" s="136">
        <v>5</v>
      </c>
      <c r="H19" s="142" t="s">
        <v>218</v>
      </c>
      <c r="I19" s="137" t="s">
        <v>186</v>
      </c>
      <c r="J19" s="135" t="s">
        <v>1</v>
      </c>
      <c r="K19" s="138">
        <v>5000</v>
      </c>
      <c r="L19" s="143"/>
      <c r="M19" s="127" t="s">
        <v>93</v>
      </c>
    </row>
    <row r="20" spans="1:13" s="4" customFormat="1" ht="35.1" customHeight="1">
      <c r="A20" s="21" t="s">
        <v>73</v>
      </c>
      <c r="B20" s="119" t="s">
        <v>83</v>
      </c>
      <c r="C20" s="120" t="s">
        <v>58</v>
      </c>
      <c r="D20" s="121" t="s">
        <v>84</v>
      </c>
      <c r="E20" s="120" t="s">
        <v>5</v>
      </c>
      <c r="F20" s="122" t="s">
        <v>4</v>
      </c>
      <c r="G20" s="123">
        <v>5</v>
      </c>
      <c r="H20" s="124" t="s">
        <v>222</v>
      </c>
      <c r="I20" s="123" t="s">
        <v>186</v>
      </c>
      <c r="J20" s="123" t="s">
        <v>1</v>
      </c>
      <c r="K20" s="125">
        <v>5000</v>
      </c>
      <c r="L20" s="126"/>
      <c r="M20" s="127" t="s">
        <v>93</v>
      </c>
    </row>
    <row r="21" spans="1:13" s="6" customFormat="1" ht="35.1" customHeight="1">
      <c r="A21" s="21" t="s">
        <v>75</v>
      </c>
      <c r="B21" s="5" t="s">
        <v>136</v>
      </c>
      <c r="C21" s="7" t="s">
        <v>110</v>
      </c>
      <c r="D21" s="30" t="s">
        <v>135</v>
      </c>
      <c r="E21" s="7" t="s">
        <v>5</v>
      </c>
      <c r="F21" s="31" t="s">
        <v>4</v>
      </c>
      <c r="G21" s="60">
        <v>5</v>
      </c>
      <c r="H21" s="67" t="s">
        <v>218</v>
      </c>
      <c r="I21" s="31" t="s">
        <v>186</v>
      </c>
      <c r="J21" s="31" t="s">
        <v>1</v>
      </c>
      <c r="K21" s="64">
        <v>5000</v>
      </c>
      <c r="L21" s="96"/>
      <c r="M21" s="90" t="s">
        <v>93</v>
      </c>
    </row>
    <row r="22" spans="1:13" s="4" customFormat="1" ht="35.1" customHeight="1">
      <c r="A22" s="21" t="s">
        <v>76</v>
      </c>
      <c r="B22" s="5" t="s">
        <v>153</v>
      </c>
      <c r="C22" s="7" t="s">
        <v>110</v>
      </c>
      <c r="D22" s="30" t="s">
        <v>154</v>
      </c>
      <c r="E22" s="7" t="s">
        <v>5</v>
      </c>
      <c r="F22" s="31" t="s">
        <v>4</v>
      </c>
      <c r="G22" s="60">
        <v>5</v>
      </c>
      <c r="H22" s="67" t="s">
        <v>218</v>
      </c>
      <c r="I22" s="55" t="s">
        <v>186</v>
      </c>
      <c r="J22" s="31" t="s">
        <v>1</v>
      </c>
      <c r="K22" s="64">
        <v>5000</v>
      </c>
      <c r="L22" s="95"/>
      <c r="M22" s="89" t="s">
        <v>93</v>
      </c>
    </row>
    <row r="23" spans="1:13" s="4" customFormat="1" ht="35.1" customHeight="1">
      <c r="A23" s="21" t="s">
        <v>77</v>
      </c>
      <c r="B23" s="33" t="s">
        <v>51</v>
      </c>
      <c r="C23" s="31" t="s">
        <v>42</v>
      </c>
      <c r="D23" s="32" t="s">
        <v>50</v>
      </c>
      <c r="E23" s="7" t="s">
        <v>5</v>
      </c>
      <c r="F23" s="24" t="s">
        <v>4</v>
      </c>
      <c r="G23" s="25">
        <v>5</v>
      </c>
      <c r="H23" s="82" t="s">
        <v>218</v>
      </c>
      <c r="I23" s="25" t="s">
        <v>186</v>
      </c>
      <c r="J23" s="25" t="s">
        <v>1</v>
      </c>
      <c r="K23" s="51">
        <v>5000</v>
      </c>
      <c r="L23" s="94"/>
      <c r="M23" s="89" t="s">
        <v>93</v>
      </c>
    </row>
    <row r="24" spans="1:13" s="4" customFormat="1" ht="35.1" customHeight="1">
      <c r="A24" s="21" t="s">
        <v>78</v>
      </c>
      <c r="B24" s="5" t="s">
        <v>147</v>
      </c>
      <c r="C24" s="7" t="s">
        <v>110</v>
      </c>
      <c r="D24" s="30" t="s">
        <v>148</v>
      </c>
      <c r="E24" s="7" t="s">
        <v>5</v>
      </c>
      <c r="F24" s="31" t="s">
        <v>183</v>
      </c>
      <c r="G24" s="60">
        <v>5</v>
      </c>
      <c r="H24" s="82" t="s">
        <v>236</v>
      </c>
      <c r="I24" s="55" t="s">
        <v>191</v>
      </c>
      <c r="J24" s="31" t="s">
        <v>1</v>
      </c>
      <c r="K24" s="64">
        <v>10000</v>
      </c>
      <c r="L24" s="100"/>
      <c r="M24" s="89" t="s">
        <v>93</v>
      </c>
    </row>
    <row r="25" spans="1:13" s="4" customFormat="1" ht="35.1" customHeight="1">
      <c r="A25" s="21" t="s">
        <v>79</v>
      </c>
      <c r="B25" s="5" t="s">
        <v>100</v>
      </c>
      <c r="C25" s="7" t="s">
        <v>87</v>
      </c>
      <c r="D25" s="30" t="s">
        <v>99</v>
      </c>
      <c r="E25" s="7" t="s">
        <v>6</v>
      </c>
      <c r="F25" s="31" t="s">
        <v>4</v>
      </c>
      <c r="G25" s="60">
        <v>5</v>
      </c>
      <c r="H25" s="67" t="s">
        <v>222</v>
      </c>
      <c r="I25" s="25" t="s">
        <v>186</v>
      </c>
      <c r="J25" s="31" t="s">
        <v>1</v>
      </c>
      <c r="K25" s="64">
        <v>5000</v>
      </c>
      <c r="L25" s="95"/>
      <c r="M25" s="90" t="s">
        <v>93</v>
      </c>
    </row>
    <row r="26" spans="1:13" s="4" customFormat="1" ht="35.1" customHeight="1">
      <c r="A26" s="21" t="s">
        <v>80</v>
      </c>
      <c r="B26" s="5" t="s">
        <v>85</v>
      </c>
      <c r="C26" s="7" t="s">
        <v>87</v>
      </c>
      <c r="D26" s="30" t="s">
        <v>12</v>
      </c>
      <c r="E26" s="7" t="s">
        <v>5</v>
      </c>
      <c r="F26" s="55" t="s">
        <v>184</v>
      </c>
      <c r="G26" s="8">
        <v>5</v>
      </c>
      <c r="H26" s="82" t="s">
        <v>223</v>
      </c>
      <c r="I26" s="55" t="s">
        <v>192</v>
      </c>
      <c r="J26" s="25" t="s">
        <v>1</v>
      </c>
      <c r="K26" s="64">
        <v>10000</v>
      </c>
      <c r="L26" s="97"/>
      <c r="M26" s="89" t="s">
        <v>93</v>
      </c>
    </row>
    <row r="27" spans="1:13" s="4" customFormat="1" ht="35.1" customHeight="1">
      <c r="A27" s="21" t="s">
        <v>81</v>
      </c>
      <c r="B27" s="5" t="s">
        <v>107</v>
      </c>
      <c r="C27" s="7" t="s">
        <v>108</v>
      </c>
      <c r="D27" s="30" t="s">
        <v>109</v>
      </c>
      <c r="E27" s="7" t="s">
        <v>5</v>
      </c>
      <c r="F27" s="31" t="s">
        <v>4</v>
      </c>
      <c r="G27" s="60">
        <v>5</v>
      </c>
      <c r="H27" s="67" t="s">
        <v>218</v>
      </c>
      <c r="I27" s="31" t="s">
        <v>186</v>
      </c>
      <c r="J27" s="25" t="s">
        <v>1</v>
      </c>
      <c r="K27" s="64">
        <v>5000</v>
      </c>
      <c r="L27" s="95"/>
      <c r="M27" s="89" t="s">
        <v>93</v>
      </c>
    </row>
    <row r="28" spans="1:13" s="4" customFormat="1" ht="35.1" customHeight="1">
      <c r="A28" s="21" t="s">
        <v>82</v>
      </c>
      <c r="B28" s="5" t="s">
        <v>112</v>
      </c>
      <c r="C28" s="7" t="s">
        <v>108</v>
      </c>
      <c r="D28" s="30" t="s">
        <v>111</v>
      </c>
      <c r="E28" s="7" t="s">
        <v>5</v>
      </c>
      <c r="F28" s="31" t="s">
        <v>184</v>
      </c>
      <c r="G28" s="60">
        <v>5</v>
      </c>
      <c r="H28" s="82" t="s">
        <v>223</v>
      </c>
      <c r="I28" s="55" t="s">
        <v>192</v>
      </c>
      <c r="J28" s="25" t="s">
        <v>1</v>
      </c>
      <c r="K28" s="64">
        <v>10000</v>
      </c>
      <c r="L28" s="95"/>
      <c r="M28" s="89" t="s">
        <v>93</v>
      </c>
    </row>
    <row r="29" spans="1:13" s="4" customFormat="1" ht="52.5">
      <c r="A29" s="21" t="s">
        <v>166</v>
      </c>
      <c r="B29" s="5" t="s">
        <v>95</v>
      </c>
      <c r="C29" s="7" t="s">
        <v>87</v>
      </c>
      <c r="D29" s="30" t="s">
        <v>96</v>
      </c>
      <c r="E29" s="7" t="s">
        <v>198</v>
      </c>
      <c r="F29" s="31" t="s">
        <v>230</v>
      </c>
      <c r="G29" s="60">
        <v>5</v>
      </c>
      <c r="H29" s="67" t="s">
        <v>231</v>
      </c>
      <c r="I29" s="31" t="s">
        <v>229</v>
      </c>
      <c r="J29" s="31" t="s">
        <v>1</v>
      </c>
      <c r="K29" s="64">
        <v>10000</v>
      </c>
      <c r="L29" s="98"/>
      <c r="M29" s="90" t="s">
        <v>93</v>
      </c>
    </row>
    <row r="30" spans="1:13" s="4" customFormat="1" ht="52.5">
      <c r="A30" s="21" t="s">
        <v>167</v>
      </c>
      <c r="B30" s="5" t="s">
        <v>98</v>
      </c>
      <c r="C30" s="7" t="s">
        <v>87</v>
      </c>
      <c r="D30" s="30" t="s">
        <v>97</v>
      </c>
      <c r="E30" s="7" t="s">
        <v>198</v>
      </c>
      <c r="F30" s="31" t="s">
        <v>228</v>
      </c>
      <c r="G30" s="60">
        <v>5</v>
      </c>
      <c r="H30" s="67" t="s">
        <v>232</v>
      </c>
      <c r="I30" s="31" t="s">
        <v>227</v>
      </c>
      <c r="J30" s="31" t="s">
        <v>1</v>
      </c>
      <c r="K30" s="64">
        <v>5000</v>
      </c>
      <c r="L30" s="95"/>
      <c r="M30" s="90" t="s">
        <v>93</v>
      </c>
    </row>
    <row r="31" spans="1:13" s="4" customFormat="1" ht="35.1" customHeight="1" thickBot="1">
      <c r="A31" s="48" t="s">
        <v>168</v>
      </c>
      <c r="B31" s="35" t="s">
        <v>103</v>
      </c>
      <c r="C31" s="47" t="s">
        <v>87</v>
      </c>
      <c r="D31" s="42" t="s">
        <v>104</v>
      </c>
      <c r="E31" s="47" t="s">
        <v>5</v>
      </c>
      <c r="F31" s="57" t="s">
        <v>184</v>
      </c>
      <c r="G31" s="144">
        <v>5</v>
      </c>
      <c r="H31" s="107" t="s">
        <v>233</v>
      </c>
      <c r="I31" s="57" t="s">
        <v>192</v>
      </c>
      <c r="J31" s="108" t="s">
        <v>1</v>
      </c>
      <c r="K31" s="65">
        <v>10000</v>
      </c>
      <c r="L31" s="145"/>
      <c r="M31" s="106" t="s">
        <v>93</v>
      </c>
    </row>
    <row r="32" spans="1:13" s="4" customFormat="1" ht="64.5" customHeight="1" thickTop="1" thickBot="1">
      <c r="A32" s="72" t="s">
        <v>16</v>
      </c>
      <c r="B32" s="73" t="s">
        <v>17</v>
      </c>
      <c r="C32" s="74" t="s">
        <v>22</v>
      </c>
      <c r="D32" s="75" t="s">
        <v>18</v>
      </c>
      <c r="E32" s="117" t="s">
        <v>31</v>
      </c>
      <c r="F32" s="77" t="s">
        <v>19</v>
      </c>
      <c r="G32" s="74" t="s">
        <v>20</v>
      </c>
      <c r="H32" s="81" t="s">
        <v>74</v>
      </c>
      <c r="I32" s="74" t="s">
        <v>185</v>
      </c>
      <c r="J32" s="74" t="s">
        <v>21</v>
      </c>
      <c r="K32" s="78" t="s">
        <v>23</v>
      </c>
      <c r="L32" s="158" t="s">
        <v>24</v>
      </c>
      <c r="M32" s="159"/>
    </row>
    <row r="33" spans="1:13" ht="42.75" thickTop="1">
      <c r="A33" s="21" t="s">
        <v>169</v>
      </c>
      <c r="B33" s="5" t="s">
        <v>138</v>
      </c>
      <c r="C33" s="7" t="s">
        <v>110</v>
      </c>
      <c r="D33" s="30" t="s">
        <v>137</v>
      </c>
      <c r="E33" s="7" t="s">
        <v>5</v>
      </c>
      <c r="F33" s="31" t="s">
        <v>184</v>
      </c>
      <c r="G33" s="60">
        <v>5</v>
      </c>
      <c r="H33" s="82" t="s">
        <v>237</v>
      </c>
      <c r="I33" s="55" t="s">
        <v>192</v>
      </c>
      <c r="J33" s="25" t="s">
        <v>1</v>
      </c>
      <c r="K33" s="64">
        <v>10000</v>
      </c>
      <c r="L33" s="95"/>
      <c r="M33" s="89" t="s">
        <v>93</v>
      </c>
    </row>
    <row r="34" spans="1:13" ht="35.1" customHeight="1">
      <c r="A34" s="118" t="s">
        <v>170</v>
      </c>
      <c r="B34" s="119" t="s">
        <v>90</v>
      </c>
      <c r="C34" s="119" t="s">
        <v>87</v>
      </c>
      <c r="D34" s="146" t="s">
        <v>91</v>
      </c>
      <c r="E34" s="119" t="s">
        <v>9</v>
      </c>
      <c r="F34" s="147" t="s">
        <v>196</v>
      </c>
      <c r="G34" s="148">
        <v>4.8</v>
      </c>
      <c r="H34" s="124" t="s">
        <v>225</v>
      </c>
      <c r="I34" s="149" t="s">
        <v>197</v>
      </c>
      <c r="J34" s="147" t="s">
        <v>1</v>
      </c>
      <c r="K34" s="125" t="s">
        <v>2</v>
      </c>
      <c r="L34" s="150"/>
      <c r="M34" s="151" t="s">
        <v>226</v>
      </c>
    </row>
    <row r="35" spans="1:13" s="4" customFormat="1" ht="44.25" thickBot="1">
      <c r="A35" s="48" t="s">
        <v>116</v>
      </c>
      <c r="B35" s="35" t="s">
        <v>89</v>
      </c>
      <c r="C35" s="35" t="s">
        <v>87</v>
      </c>
      <c r="D35" s="128" t="s">
        <v>88</v>
      </c>
      <c r="E35" s="35" t="s">
        <v>9</v>
      </c>
      <c r="F35" s="129" t="s">
        <v>196</v>
      </c>
      <c r="G35" s="130">
        <v>5</v>
      </c>
      <c r="H35" s="107" t="s">
        <v>224</v>
      </c>
      <c r="I35" s="131" t="s">
        <v>197</v>
      </c>
      <c r="J35" s="129" t="s">
        <v>1</v>
      </c>
      <c r="K35" s="132" t="s">
        <v>2</v>
      </c>
      <c r="L35" s="152"/>
      <c r="M35" s="153" t="s">
        <v>252</v>
      </c>
    </row>
    <row r="36" spans="1:13" ht="12.75" thickTop="1">
      <c r="A36" s="27"/>
      <c r="B36" s="16"/>
      <c r="C36" s="38"/>
      <c r="F36" s="27"/>
      <c r="G36" s="18"/>
      <c r="H36" s="18"/>
      <c r="J36" s="27"/>
      <c r="L36" s="16"/>
    </row>
    <row r="37" spans="1:13" ht="12" customHeight="1">
      <c r="A37" s="155" t="s">
        <v>178</v>
      </c>
      <c r="B37" s="155"/>
      <c r="C37" s="155"/>
      <c r="D37" s="155"/>
      <c r="E37" s="80"/>
      <c r="F37" s="80"/>
      <c r="G37" s="80"/>
      <c r="H37" s="80"/>
      <c r="I37" s="80"/>
      <c r="J37" s="80"/>
      <c r="K37" s="80"/>
      <c r="L37" s="1"/>
      <c r="M37" s="80"/>
    </row>
    <row r="38" spans="1:13" ht="12" customHeight="1">
      <c r="A38" s="155" t="s">
        <v>179</v>
      </c>
      <c r="B38" s="155"/>
      <c r="C38" s="155"/>
      <c r="D38" s="155"/>
      <c r="E38" s="80"/>
      <c r="F38" s="80"/>
      <c r="G38" s="80"/>
      <c r="H38" s="80"/>
      <c r="I38" s="80"/>
      <c r="J38" s="80"/>
      <c r="K38" s="80"/>
      <c r="L38" s="1"/>
      <c r="M38" s="80"/>
    </row>
    <row r="39" spans="1:13">
      <c r="A39" s="19"/>
      <c r="B39" s="36"/>
      <c r="C39" s="39"/>
      <c r="D39" s="44"/>
      <c r="E39" s="50"/>
      <c r="F39" s="17"/>
      <c r="G39" s="18"/>
      <c r="H39" s="18"/>
      <c r="I39" s="59"/>
      <c r="J39" s="18"/>
      <c r="L39" s="154"/>
    </row>
    <row r="40" spans="1:13">
      <c r="A40" s="12"/>
      <c r="B40" s="13"/>
      <c r="F40" s="14"/>
      <c r="G40" s="15"/>
      <c r="H40" s="18"/>
      <c r="J40" s="27"/>
      <c r="L40" s="154"/>
    </row>
    <row r="41" spans="1:13">
      <c r="A41" s="12"/>
      <c r="B41" s="13"/>
      <c r="F41" s="14"/>
      <c r="G41" s="15"/>
      <c r="H41" s="18"/>
      <c r="J41" s="27"/>
      <c r="L41" s="16"/>
    </row>
    <row r="42" spans="1:13">
      <c r="A42" s="12"/>
      <c r="B42" s="13"/>
      <c r="F42" s="14"/>
      <c r="G42" s="15"/>
      <c r="H42" s="18"/>
      <c r="J42" s="27"/>
      <c r="L42" s="16"/>
    </row>
    <row r="43" spans="1:13">
      <c r="A43" s="12"/>
      <c r="B43" s="13"/>
      <c r="F43" s="14"/>
      <c r="G43" s="15"/>
      <c r="H43" s="18"/>
      <c r="J43" s="27"/>
      <c r="L43" s="16"/>
    </row>
    <row r="44" spans="1:13">
      <c r="A44" s="12"/>
      <c r="B44" s="13"/>
      <c r="F44" s="14"/>
      <c r="G44" s="15"/>
      <c r="H44" s="18"/>
      <c r="J44" s="27"/>
      <c r="L44" s="16"/>
    </row>
    <row r="45" spans="1:13">
      <c r="A45" s="12"/>
      <c r="B45" s="13"/>
      <c r="F45" s="14"/>
      <c r="G45" s="15"/>
      <c r="H45" s="18"/>
      <c r="J45" s="27"/>
      <c r="L45" s="16"/>
    </row>
    <row r="46" spans="1:13">
      <c r="A46" s="12"/>
      <c r="B46" s="13"/>
      <c r="F46" s="14"/>
      <c r="G46" s="15"/>
      <c r="H46" s="18"/>
      <c r="J46" s="27"/>
      <c r="L46" s="16"/>
    </row>
    <row r="47" spans="1:13">
      <c r="A47" s="12"/>
      <c r="B47" s="13"/>
      <c r="F47" s="14"/>
      <c r="G47" s="15"/>
      <c r="H47" s="18"/>
      <c r="J47" s="27"/>
      <c r="L47" s="16"/>
    </row>
    <row r="48" spans="1:13">
      <c r="A48" s="12"/>
      <c r="B48" s="13"/>
      <c r="F48" s="14"/>
      <c r="G48" s="15"/>
      <c r="H48" s="18"/>
      <c r="J48" s="27"/>
      <c r="L48" s="16"/>
    </row>
    <row r="49" spans="1:12">
      <c r="A49" s="12"/>
      <c r="B49" s="13"/>
      <c r="F49" s="14"/>
      <c r="G49" s="15"/>
      <c r="H49" s="18"/>
      <c r="J49" s="27"/>
      <c r="L49" s="16"/>
    </row>
    <row r="50" spans="1:12">
      <c r="A50" s="12"/>
      <c r="B50" s="13"/>
      <c r="F50" s="14"/>
      <c r="G50" s="15"/>
      <c r="H50" s="18"/>
      <c r="J50" s="27"/>
      <c r="L50" s="16"/>
    </row>
    <row r="51" spans="1:12">
      <c r="A51" s="12"/>
      <c r="B51" s="13"/>
      <c r="F51" s="14"/>
      <c r="G51" s="15"/>
      <c r="H51" s="18"/>
      <c r="J51" s="27"/>
      <c r="L51" s="16"/>
    </row>
  </sheetData>
  <sortState ref="B6:M32">
    <sortCondition ref="D6:D32"/>
  </sortState>
  <mergeCells count="8">
    <mergeCell ref="A37:D37"/>
    <mergeCell ref="A38:D38"/>
    <mergeCell ref="A1:M1"/>
    <mergeCell ref="A2:M2"/>
    <mergeCell ref="A3:M3"/>
    <mergeCell ref="L4:M4"/>
    <mergeCell ref="L18:M18"/>
    <mergeCell ref="L32:M32"/>
  </mergeCells>
  <pageMargins left="0.39370078740157483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Učenici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a.pribakovic</dc:creator>
  <cp:lastModifiedBy>a.pribakovic</cp:lastModifiedBy>
  <cp:lastPrinted>2018-12-13T12:13:05Z</cp:lastPrinted>
  <dcterms:created xsi:type="dcterms:W3CDTF">2018-11-29T06:49:08Z</dcterms:created>
  <dcterms:modified xsi:type="dcterms:W3CDTF">2018-12-13T12:19:46Z</dcterms:modified>
</cp:coreProperties>
</file>